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neza\Desktop\ZA BANKAR  STATISTIKA 2025\STATISTIKA FONDA 2025-2026\ZA SAJT statistika 2025- 2026\28.04.2026 podaci Q1-2026 -\"/>
    </mc:Choice>
  </mc:AlternateContent>
  <xr:revisionPtr revIDLastSave="0" documentId="13_ncr:1_{44631A67-2F15-4D5A-90B4-7BC089F990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5" i="1" l="1"/>
  <c r="AL5" i="1"/>
  <c r="AM5" i="1"/>
</calcChain>
</file>

<file path=xl/sharedStrings.xml><?xml version="1.0" encoding="utf-8"?>
<sst xmlns="http://schemas.openxmlformats.org/spreadsheetml/2006/main" count="210" uniqueCount="21">
  <si>
    <t xml:space="preserve">  od čega:  rezidenti</t>
  </si>
  <si>
    <t xml:space="preserve">  od čega:  nerezidenti</t>
  </si>
  <si>
    <t>Broj deponenata čiji su depoziti garantovani</t>
  </si>
  <si>
    <t>XII</t>
  </si>
  <si>
    <t>III</t>
  </si>
  <si>
    <t>VI</t>
  </si>
  <si>
    <t>IX</t>
  </si>
  <si>
    <t>Garantovani depoziti fizičkih lica, u 000 eura</t>
  </si>
  <si>
    <t>Garantovani depoziti pravnih lica, u 000 eura</t>
  </si>
  <si>
    <t>Pokriće garantovanih depozita sredstvima Fonda, %</t>
  </si>
  <si>
    <t>Broj pravnih lica čiji su depoziti garantovani</t>
  </si>
  <si>
    <t>Broj fizičkih lica čiji su depoziti garantovani</t>
  </si>
  <si>
    <t>---</t>
  </si>
  <si>
    <t>Izvor: izvještaji kreditnih institucija</t>
  </si>
  <si>
    <t>Tabela 1 - Statistički podaci Fonda za zaštitu depozita</t>
  </si>
  <si>
    <r>
      <t xml:space="preserve">Sredstva Fonda, u 000 eura </t>
    </r>
    <r>
      <rPr>
        <vertAlign val="superscript"/>
        <sz val="10"/>
        <color theme="1"/>
        <rFont val="Calibri"/>
        <family val="2"/>
        <scheme val="minor"/>
      </rPr>
      <t>2</t>
    </r>
  </si>
  <si>
    <r>
      <t xml:space="preserve">Visina garantovanog depozita, u eurima </t>
    </r>
    <r>
      <rPr>
        <vertAlign val="superscript"/>
        <sz val="10"/>
        <color theme="1"/>
        <rFont val="Calibri"/>
        <family val="2"/>
        <scheme val="minor"/>
      </rPr>
      <t>3</t>
    </r>
  </si>
  <si>
    <t>1/ Prema Zakonu o zaštiti depozita („Sl. list Crne Gore“ br. 72/19), član 7.</t>
  </si>
  <si>
    <t>2/ Sredstva Fonda nijesu jednaka ukupnoj aktivi Fonda, već se uglavnom odnose na finansijsku aktivu Fonda.</t>
  </si>
  <si>
    <t>3/ Prema Zakonu o zaštiti depozita, visina garantovanog depozita od dana pristupanja Crne Gore Evropskoj uniji iznosiće 100.000 eura, članovi 7 i 55.</t>
  </si>
  <si>
    <r>
      <t xml:space="preserve">Garantovani depoziti, u 000 eura </t>
    </r>
    <r>
      <rPr>
        <b/>
        <vertAlign val="superscript"/>
        <sz val="10"/>
        <color theme="1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</si>
</sst>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1"/>
      <color theme="1"/>
      <name val="Aptos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3" fontId="0" fillId="0" borderId="1" xfId="0" applyNumberFormat="1" applyBorder="1"/>
    <xf numFmtId="0" fontId="0" fillId="0" borderId="1" xfId="0" applyBorder="1" applyAlignment="1">
      <alignment horizontal="center"/>
    </xf>
    <xf numFmtId="3" fontId="0" fillId="0" borderId="1" xfId="0" quotePrefix="1" applyNumberFormat="1" applyBorder="1" applyAlignment="1">
      <alignment horizontal="center"/>
    </xf>
    <xf numFmtId="3" fontId="0" fillId="0" borderId="0" xfId="0" applyNumberFormat="1"/>
    <xf numFmtId="3" fontId="0" fillId="2" borderId="1" xfId="0" applyNumberFormat="1" applyFill="1" applyBorder="1"/>
    <xf numFmtId="4" fontId="0" fillId="2" borderId="1" xfId="0" applyNumberFormat="1" applyFill="1" applyBorder="1"/>
    <xf numFmtId="3" fontId="0" fillId="2" borderId="1" xfId="0" quotePrefix="1" applyNumberFormat="1" applyFill="1" applyBorder="1" applyAlignment="1">
      <alignment horizontal="center"/>
    </xf>
    <xf numFmtId="0" fontId="1" fillId="2" borderId="3" xfId="0" applyFont="1" applyFill="1" applyBorder="1"/>
    <xf numFmtId="0" fontId="0" fillId="2" borderId="4" xfId="0" applyFill="1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1" fillId="2" borderId="6" xfId="0" applyFont="1" applyFill="1" applyBorder="1"/>
    <xf numFmtId="3" fontId="0" fillId="2" borderId="7" xfId="0" applyNumberFormat="1" applyFill="1" applyBorder="1"/>
    <xf numFmtId="3" fontId="0" fillId="0" borderId="7" xfId="0" applyNumberFormat="1" applyBorder="1"/>
    <xf numFmtId="4" fontId="0" fillId="2" borderId="7" xfId="0" applyNumberFormat="1" applyFill="1" applyBorder="1"/>
    <xf numFmtId="0" fontId="0" fillId="2" borderId="6" xfId="0" applyFill="1" applyBorder="1"/>
    <xf numFmtId="0" fontId="0" fillId="0" borderId="8" xfId="0" applyBorder="1"/>
    <xf numFmtId="3" fontId="0" fillId="0" borderId="9" xfId="0" applyNumberFormat="1" applyBorder="1"/>
    <xf numFmtId="3" fontId="0" fillId="0" borderId="10" xfId="0" applyNumberFormat="1" applyBorder="1"/>
    <xf numFmtId="0" fontId="0" fillId="0" borderId="2" xfId="0" applyBorder="1"/>
    <xf numFmtId="0" fontId="3" fillId="0" borderId="2" xfId="0" applyFont="1" applyBorder="1" applyAlignment="1">
      <alignment wrapText="1"/>
    </xf>
    <xf numFmtId="3" fontId="1" fillId="2" borderId="1" xfId="0" applyNumberFormat="1" applyFont="1" applyFill="1" applyBorder="1"/>
    <xf numFmtId="3" fontId="1" fillId="0" borderId="1" xfId="0" applyNumberFormat="1" applyFont="1" applyBorder="1"/>
    <xf numFmtId="4" fontId="1" fillId="2" borderId="1" xfId="0" applyNumberFormat="1" applyFont="1" applyFill="1" applyBorder="1"/>
    <xf numFmtId="0" fontId="5" fillId="0" borderId="0" xfId="0" applyFont="1" applyAlignment="1">
      <alignment vertical="center"/>
    </xf>
    <xf numFmtId="3" fontId="1" fillId="0" borderId="10" xfId="0" applyNumberFormat="1" applyFont="1" applyBorder="1"/>
    <xf numFmtId="3" fontId="6" fillId="0" borderId="1" xfId="0" applyNumberFormat="1" applyFont="1" applyBorder="1"/>
    <xf numFmtId="3" fontId="1" fillId="3" borderId="1" xfId="0" applyNumberFormat="1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3" fontId="1" fillId="0" borderId="9" xfId="0" applyNumberFormat="1" applyFont="1" applyBorder="1"/>
    <xf numFmtId="3" fontId="0" fillId="2" borderId="1" xfId="0" applyNumberFormat="1" applyFont="1" applyFill="1" applyBorder="1"/>
    <xf numFmtId="3" fontId="0" fillId="0" borderId="1" xfId="0" applyNumberFormat="1" applyFont="1" applyBorder="1"/>
    <xf numFmtId="4" fontId="0" fillId="2" borderId="1" xfId="0" applyNumberFormat="1" applyFont="1" applyFill="1" applyBorder="1"/>
    <xf numFmtId="3" fontId="0" fillId="3" borderId="1" xfId="0" applyNumberFormat="1" applyFont="1" applyFill="1" applyBorder="1"/>
    <xf numFmtId="3" fontId="0" fillId="0" borderId="1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9"/>
  <sheetViews>
    <sheetView tabSelected="1" workbookViewId="0">
      <pane xSplit="1" ySplit="1" topLeftCell="X2" activePane="bottomRight" state="frozen"/>
      <selection pane="topRight" activeCell="B1" sqref="B1"/>
      <selection pane="bottomLeft" activeCell="A3" sqref="A3"/>
      <selection pane="bottomRight" activeCell="AN28" sqref="AN28"/>
    </sheetView>
  </sheetViews>
  <sheetFormatPr defaultRowHeight="15" x14ac:dyDescent="0.25"/>
  <cols>
    <col min="1" max="1" width="47.5703125" bestFit="1" customWidth="1"/>
    <col min="2" max="4" width="9.140625" customWidth="1"/>
    <col min="9" max="9" width="9.140625" customWidth="1"/>
    <col min="31" max="31" width="9.140625" customWidth="1"/>
    <col min="35" max="35" width="13.5703125" bestFit="1" customWidth="1"/>
    <col min="36" max="36" width="12.42578125" bestFit="1" customWidth="1"/>
    <col min="37" max="38" width="12.85546875" bestFit="1" customWidth="1"/>
    <col min="39" max="39" width="11" bestFit="1" customWidth="1"/>
    <col min="41" max="41" width="18.85546875" customWidth="1"/>
  </cols>
  <sheetData>
    <row r="1" spans="1:43" x14ac:dyDescent="0.25">
      <c r="A1" s="8" t="s">
        <v>14</v>
      </c>
      <c r="B1" s="9">
        <v>2006</v>
      </c>
      <c r="C1" s="9">
        <v>2007</v>
      </c>
      <c r="D1" s="9">
        <v>2008</v>
      </c>
      <c r="E1" s="9">
        <v>2009</v>
      </c>
      <c r="F1" s="9">
        <v>2010</v>
      </c>
      <c r="G1" s="9">
        <v>2011</v>
      </c>
      <c r="H1" s="9">
        <v>2012</v>
      </c>
      <c r="I1" s="9">
        <v>2013</v>
      </c>
      <c r="J1" s="9">
        <v>2014</v>
      </c>
      <c r="K1" s="9">
        <v>2015</v>
      </c>
      <c r="L1" s="9">
        <v>2016</v>
      </c>
      <c r="M1" s="9">
        <v>2017</v>
      </c>
      <c r="N1" s="9">
        <v>2018</v>
      </c>
      <c r="O1" s="9">
        <v>2019</v>
      </c>
      <c r="P1" s="31">
        <v>2020</v>
      </c>
      <c r="Q1" s="31"/>
      <c r="R1" s="31"/>
      <c r="S1" s="31"/>
      <c r="T1" s="31">
        <v>2021</v>
      </c>
      <c r="U1" s="31"/>
      <c r="V1" s="31"/>
      <c r="W1" s="31"/>
      <c r="X1" s="31">
        <v>2022</v>
      </c>
      <c r="Y1" s="31"/>
      <c r="Z1" s="31"/>
      <c r="AA1" s="31"/>
      <c r="AB1" s="31">
        <v>2023</v>
      </c>
      <c r="AC1" s="31"/>
      <c r="AD1" s="31"/>
      <c r="AE1" s="31"/>
      <c r="AF1" s="31">
        <v>2024</v>
      </c>
      <c r="AG1" s="31"/>
      <c r="AH1" s="31"/>
      <c r="AI1" s="32"/>
      <c r="AJ1" s="29">
        <v>2025</v>
      </c>
      <c r="AK1" s="29"/>
      <c r="AL1" s="29"/>
      <c r="AM1" s="30"/>
      <c r="AN1" s="29">
        <v>2026</v>
      </c>
      <c r="AO1" s="29"/>
      <c r="AP1" s="29"/>
      <c r="AQ1" s="30"/>
    </row>
    <row r="2" spans="1:43" x14ac:dyDescent="0.25">
      <c r="A2" s="10"/>
      <c r="B2" s="2" t="s">
        <v>3</v>
      </c>
      <c r="C2" s="2" t="s">
        <v>3</v>
      </c>
      <c r="D2" s="2" t="s">
        <v>3</v>
      </c>
      <c r="E2" s="2" t="s">
        <v>3</v>
      </c>
      <c r="F2" s="2" t="s">
        <v>3</v>
      </c>
      <c r="G2" s="2" t="s">
        <v>3</v>
      </c>
      <c r="H2" s="2" t="s">
        <v>3</v>
      </c>
      <c r="I2" s="2" t="s">
        <v>3</v>
      </c>
      <c r="J2" s="2" t="s">
        <v>3</v>
      </c>
      <c r="K2" s="2" t="s">
        <v>3</v>
      </c>
      <c r="L2" s="2" t="s">
        <v>3</v>
      </c>
      <c r="M2" s="2" t="s">
        <v>3</v>
      </c>
      <c r="N2" s="2" t="s">
        <v>3</v>
      </c>
      <c r="O2" s="2" t="s">
        <v>3</v>
      </c>
      <c r="P2" s="2" t="s">
        <v>4</v>
      </c>
      <c r="Q2" s="2" t="s">
        <v>5</v>
      </c>
      <c r="R2" s="2" t="s">
        <v>6</v>
      </c>
      <c r="S2" s="2" t="s">
        <v>3</v>
      </c>
      <c r="T2" s="2" t="s">
        <v>4</v>
      </c>
      <c r="U2" s="2" t="s">
        <v>5</v>
      </c>
      <c r="V2" s="2" t="s">
        <v>6</v>
      </c>
      <c r="W2" s="2" t="s">
        <v>3</v>
      </c>
      <c r="X2" s="2" t="s">
        <v>4</v>
      </c>
      <c r="Y2" s="2" t="s">
        <v>5</v>
      </c>
      <c r="Z2" s="2" t="s">
        <v>6</v>
      </c>
      <c r="AA2" s="2" t="s">
        <v>3</v>
      </c>
      <c r="AB2" s="2" t="s">
        <v>4</v>
      </c>
      <c r="AC2" s="2" t="s">
        <v>5</v>
      </c>
      <c r="AD2" s="2" t="s">
        <v>6</v>
      </c>
      <c r="AE2" s="2" t="s">
        <v>3</v>
      </c>
      <c r="AF2" s="2" t="s">
        <v>4</v>
      </c>
      <c r="AG2" s="2" t="s">
        <v>5</v>
      </c>
      <c r="AH2" s="2" t="s">
        <v>6</v>
      </c>
      <c r="AI2" s="11" t="s">
        <v>3</v>
      </c>
      <c r="AJ2" s="2" t="s">
        <v>4</v>
      </c>
      <c r="AK2" s="2" t="s">
        <v>5</v>
      </c>
      <c r="AL2" s="2" t="s">
        <v>6</v>
      </c>
      <c r="AM2" s="11" t="s">
        <v>3</v>
      </c>
      <c r="AN2" s="2" t="s">
        <v>4</v>
      </c>
      <c r="AO2" s="2" t="s">
        <v>5</v>
      </c>
      <c r="AP2" s="2" t="s">
        <v>6</v>
      </c>
      <c r="AQ2" s="11" t="s">
        <v>3</v>
      </c>
    </row>
    <row r="3" spans="1:43" ht="15" customHeight="1" x14ac:dyDescent="0.25">
      <c r="A3" s="12" t="s">
        <v>20</v>
      </c>
      <c r="B3" s="5">
        <v>112506</v>
      </c>
      <c r="C3" s="5">
        <v>186455</v>
      </c>
      <c r="D3" s="5">
        <v>176890</v>
      </c>
      <c r="E3" s="5">
        <v>196232</v>
      </c>
      <c r="F3" s="5">
        <v>513476</v>
      </c>
      <c r="G3" s="5">
        <v>570688</v>
      </c>
      <c r="H3" s="5">
        <v>772468</v>
      </c>
      <c r="I3" s="5">
        <v>952047</v>
      </c>
      <c r="J3" s="5">
        <v>1063632</v>
      </c>
      <c r="K3" s="5">
        <v>1150627</v>
      </c>
      <c r="L3" s="5">
        <v>1260657</v>
      </c>
      <c r="M3" s="5">
        <v>1342083</v>
      </c>
      <c r="N3" s="5">
        <v>1466697</v>
      </c>
      <c r="O3" s="5">
        <v>1511616</v>
      </c>
      <c r="P3" s="5">
        <v>1441468</v>
      </c>
      <c r="Q3" s="5">
        <v>1446425</v>
      </c>
      <c r="R3" s="5">
        <v>1444980</v>
      </c>
      <c r="S3" s="5">
        <v>1474730</v>
      </c>
      <c r="T3" s="5">
        <v>1469484</v>
      </c>
      <c r="U3" s="5">
        <v>1500169</v>
      </c>
      <c r="V3" s="5">
        <v>1600524</v>
      </c>
      <c r="W3" s="5">
        <v>1651383</v>
      </c>
      <c r="X3" s="5">
        <v>1617139</v>
      </c>
      <c r="Y3" s="5">
        <v>1715399</v>
      </c>
      <c r="Z3" s="5">
        <v>1866509</v>
      </c>
      <c r="AA3" s="5">
        <v>1941506</v>
      </c>
      <c r="AB3" s="5">
        <v>1932371</v>
      </c>
      <c r="AC3" s="5">
        <v>1987012</v>
      </c>
      <c r="AD3" s="5">
        <v>2125176</v>
      </c>
      <c r="AE3" s="5">
        <v>2169580</v>
      </c>
      <c r="AF3" s="5">
        <v>2128644</v>
      </c>
      <c r="AG3" s="5">
        <v>2181436</v>
      </c>
      <c r="AH3" s="5">
        <v>2320809</v>
      </c>
      <c r="AI3" s="13">
        <v>2408733</v>
      </c>
      <c r="AJ3" s="5">
        <v>2379101</v>
      </c>
      <c r="AK3" s="5">
        <v>2440967.2935337317</v>
      </c>
      <c r="AL3" s="5">
        <v>2555965.0820754627</v>
      </c>
      <c r="AM3" s="34">
        <v>2631323.8835024443</v>
      </c>
      <c r="AN3" s="22">
        <v>2560245.6825378584</v>
      </c>
      <c r="AO3" s="5"/>
      <c r="AP3" s="5"/>
      <c r="AQ3" s="22"/>
    </row>
    <row r="4" spans="1:43" ht="15" customHeight="1" x14ac:dyDescent="0.25">
      <c r="A4" s="10" t="s">
        <v>15</v>
      </c>
      <c r="B4" s="1">
        <v>2618</v>
      </c>
      <c r="C4" s="1">
        <v>8429</v>
      </c>
      <c r="D4" s="1">
        <v>14241</v>
      </c>
      <c r="E4" s="1">
        <v>19057</v>
      </c>
      <c r="F4" s="1">
        <v>23592</v>
      </c>
      <c r="G4" s="1">
        <v>29536</v>
      </c>
      <c r="H4" s="1">
        <v>36459</v>
      </c>
      <c r="I4" s="1">
        <v>45775</v>
      </c>
      <c r="J4" s="1">
        <v>56322</v>
      </c>
      <c r="K4" s="1">
        <v>67741</v>
      </c>
      <c r="L4" s="1">
        <v>80886</v>
      </c>
      <c r="M4" s="1">
        <v>95297</v>
      </c>
      <c r="N4" s="1">
        <v>111489</v>
      </c>
      <c r="O4" s="1">
        <v>64503</v>
      </c>
      <c r="P4" s="1">
        <v>71665</v>
      </c>
      <c r="Q4" s="1">
        <v>81033</v>
      </c>
      <c r="R4" s="1">
        <v>86017</v>
      </c>
      <c r="S4" s="1">
        <v>91710</v>
      </c>
      <c r="T4" s="1">
        <v>98251</v>
      </c>
      <c r="U4" s="1">
        <v>107438</v>
      </c>
      <c r="V4" s="1">
        <v>112418</v>
      </c>
      <c r="W4" s="1">
        <v>117440</v>
      </c>
      <c r="X4" s="1">
        <v>123219</v>
      </c>
      <c r="Y4" s="1">
        <v>129894</v>
      </c>
      <c r="Z4" s="1">
        <v>135379</v>
      </c>
      <c r="AA4" s="1">
        <v>142156</v>
      </c>
      <c r="AB4" s="1">
        <v>153678</v>
      </c>
      <c r="AC4" s="1">
        <v>161231</v>
      </c>
      <c r="AD4" s="1">
        <v>169231</v>
      </c>
      <c r="AE4" s="1">
        <v>175573</v>
      </c>
      <c r="AF4" s="1">
        <v>185975</v>
      </c>
      <c r="AG4" s="1">
        <v>195340</v>
      </c>
      <c r="AH4" s="1">
        <v>204646</v>
      </c>
      <c r="AI4" s="14">
        <v>213177</v>
      </c>
      <c r="AJ4" s="1">
        <v>222750</v>
      </c>
      <c r="AK4" s="1">
        <v>232740.97689000002</v>
      </c>
      <c r="AL4" s="27">
        <v>242465.59069000001</v>
      </c>
      <c r="AM4" s="35">
        <v>251031.60618999999</v>
      </c>
      <c r="AN4" s="23">
        <v>260591.72487000001</v>
      </c>
      <c r="AO4" s="1"/>
      <c r="AP4" s="27"/>
      <c r="AQ4" s="23"/>
    </row>
    <row r="5" spans="1:43" x14ac:dyDescent="0.25">
      <c r="A5" s="12" t="s">
        <v>9</v>
      </c>
      <c r="B5" s="6">
        <v>2.33</v>
      </c>
      <c r="C5" s="6">
        <v>4.5199999999999996</v>
      </c>
      <c r="D5" s="6">
        <v>8.0500000000000007</v>
      </c>
      <c r="E5" s="6">
        <v>9.7100000000000009</v>
      </c>
      <c r="F5" s="6">
        <v>4.59</v>
      </c>
      <c r="G5" s="6">
        <v>5.18</v>
      </c>
      <c r="H5" s="6">
        <v>4.72</v>
      </c>
      <c r="I5" s="6">
        <v>4.8099999999999996</v>
      </c>
      <c r="J5" s="6">
        <v>5.3</v>
      </c>
      <c r="K5" s="6">
        <v>5.89</v>
      </c>
      <c r="L5" s="6">
        <v>6.42</v>
      </c>
      <c r="M5" s="6">
        <v>7.1</v>
      </c>
      <c r="N5" s="6">
        <v>7.6</v>
      </c>
      <c r="O5" s="6">
        <v>4.2699999999999996</v>
      </c>
      <c r="P5" s="6">
        <v>4.97</v>
      </c>
      <c r="Q5" s="6">
        <v>5.6</v>
      </c>
      <c r="R5" s="6">
        <v>5.95</v>
      </c>
      <c r="S5" s="6">
        <v>6.22</v>
      </c>
      <c r="T5" s="6">
        <v>6.69</v>
      </c>
      <c r="U5" s="6">
        <v>7.16</v>
      </c>
      <c r="V5" s="6">
        <v>7.02</v>
      </c>
      <c r="W5" s="6">
        <v>7.11</v>
      </c>
      <c r="X5" s="6">
        <v>7.62</v>
      </c>
      <c r="Y5" s="6">
        <v>7.57</v>
      </c>
      <c r="Z5" s="6">
        <v>7.25</v>
      </c>
      <c r="AA5" s="6">
        <v>7.32</v>
      </c>
      <c r="AB5" s="6">
        <v>7.95</v>
      </c>
      <c r="AC5" s="6">
        <v>8.11</v>
      </c>
      <c r="AD5" s="6">
        <v>7.96</v>
      </c>
      <c r="AE5" s="6">
        <v>8.09</v>
      </c>
      <c r="AF5" s="6">
        <v>8.74</v>
      </c>
      <c r="AG5" s="6">
        <v>8.9499999999999993</v>
      </c>
      <c r="AH5" s="6">
        <v>8.82</v>
      </c>
      <c r="AI5" s="15">
        <v>8.85</v>
      </c>
      <c r="AJ5" s="6">
        <v>9.36</v>
      </c>
      <c r="AK5" s="6">
        <v>9.5347847349919341</v>
      </c>
      <c r="AL5" s="6">
        <f>AL4/AL3*100</f>
        <v>9.4862638144147162</v>
      </c>
      <c r="AM5" s="36">
        <f>AM4/AM3*100</f>
        <v>9.5401257049307979</v>
      </c>
      <c r="AN5" s="24">
        <f>AN4/AN3*100</f>
        <v>10.178387435524819</v>
      </c>
      <c r="AO5" s="6"/>
      <c r="AP5" s="6"/>
      <c r="AQ5" s="24"/>
    </row>
    <row r="6" spans="1:43" x14ac:dyDescent="0.25">
      <c r="A6" s="10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4"/>
      <c r="AJ6" s="1"/>
      <c r="AK6" s="1"/>
      <c r="AL6" s="1"/>
      <c r="AM6" s="35"/>
      <c r="AN6" s="23"/>
      <c r="AO6" s="1"/>
      <c r="AP6" s="1"/>
      <c r="AQ6" s="23"/>
    </row>
    <row r="7" spans="1:43" x14ac:dyDescent="0.25">
      <c r="A7" s="12" t="s">
        <v>7</v>
      </c>
      <c r="B7" s="7" t="s">
        <v>12</v>
      </c>
      <c r="C7" s="7" t="s">
        <v>12</v>
      </c>
      <c r="D7" s="5">
        <v>143503</v>
      </c>
      <c r="E7" s="5">
        <v>167257</v>
      </c>
      <c r="F7" s="5">
        <v>434979</v>
      </c>
      <c r="G7" s="5">
        <v>487863</v>
      </c>
      <c r="H7" s="5">
        <v>669205</v>
      </c>
      <c r="I7" s="5">
        <v>812293</v>
      </c>
      <c r="J7" s="5">
        <v>909735</v>
      </c>
      <c r="K7" s="5">
        <v>972077</v>
      </c>
      <c r="L7" s="5">
        <v>1063289</v>
      </c>
      <c r="M7" s="5">
        <v>1129503</v>
      </c>
      <c r="N7" s="5">
        <v>1215710</v>
      </c>
      <c r="O7" s="5">
        <v>1248267</v>
      </c>
      <c r="P7" s="5">
        <v>1192737</v>
      </c>
      <c r="Q7" s="5">
        <v>1193561</v>
      </c>
      <c r="R7" s="5">
        <v>1180383</v>
      </c>
      <c r="S7" s="5">
        <v>1214452</v>
      </c>
      <c r="T7" s="5">
        <v>1214249</v>
      </c>
      <c r="U7" s="5">
        <v>1225709</v>
      </c>
      <c r="V7" s="5">
        <v>1282726</v>
      </c>
      <c r="W7" s="5">
        <v>1344454</v>
      </c>
      <c r="X7" s="5">
        <v>1315251</v>
      </c>
      <c r="Y7" s="5">
        <v>1385361</v>
      </c>
      <c r="Z7" s="5">
        <v>1489893</v>
      </c>
      <c r="AA7" s="5">
        <v>1570599</v>
      </c>
      <c r="AB7" s="5">
        <v>1572984</v>
      </c>
      <c r="AC7" s="5">
        <v>1607847</v>
      </c>
      <c r="AD7" s="5">
        <v>1687409</v>
      </c>
      <c r="AE7" s="5">
        <v>1748592</v>
      </c>
      <c r="AF7" s="5">
        <v>1723169</v>
      </c>
      <c r="AG7" s="5">
        <v>1751169</v>
      </c>
      <c r="AH7" s="5">
        <v>1851790</v>
      </c>
      <c r="AI7" s="13">
        <v>1955189</v>
      </c>
      <c r="AJ7" s="5">
        <v>1945014</v>
      </c>
      <c r="AK7" s="5">
        <v>1984579.6614609873</v>
      </c>
      <c r="AL7" s="5">
        <v>2053148.11700608</v>
      </c>
      <c r="AM7" s="34">
        <v>2153456.3335301471</v>
      </c>
      <c r="AN7" s="22">
        <v>2108795.6783412974</v>
      </c>
      <c r="AO7" s="5"/>
      <c r="AP7" s="5"/>
      <c r="AQ7" s="22"/>
    </row>
    <row r="8" spans="1:43" x14ac:dyDescent="0.25">
      <c r="A8" s="10" t="s">
        <v>0</v>
      </c>
      <c r="B8" s="3" t="s">
        <v>12</v>
      </c>
      <c r="C8" s="3" t="s">
        <v>12</v>
      </c>
      <c r="D8" s="3" t="s">
        <v>12</v>
      </c>
      <c r="E8" s="3" t="s">
        <v>12</v>
      </c>
      <c r="F8" s="3" t="s">
        <v>12</v>
      </c>
      <c r="G8" s="3" t="s">
        <v>12</v>
      </c>
      <c r="H8" s="3" t="s">
        <v>12</v>
      </c>
      <c r="I8" s="3" t="s">
        <v>12</v>
      </c>
      <c r="J8" s="3" t="s">
        <v>12</v>
      </c>
      <c r="K8" s="3" t="s">
        <v>12</v>
      </c>
      <c r="L8" s="3" t="s">
        <v>12</v>
      </c>
      <c r="M8" s="3" t="s">
        <v>12</v>
      </c>
      <c r="N8" s="3" t="s">
        <v>12</v>
      </c>
      <c r="O8" s="3" t="s">
        <v>12</v>
      </c>
      <c r="P8" s="3" t="s">
        <v>12</v>
      </c>
      <c r="Q8" s="3" t="s">
        <v>12</v>
      </c>
      <c r="R8" s="3" t="s">
        <v>12</v>
      </c>
      <c r="S8" s="1">
        <v>976661</v>
      </c>
      <c r="T8" s="1">
        <v>974449</v>
      </c>
      <c r="U8" s="1">
        <v>985462</v>
      </c>
      <c r="V8" s="1">
        <v>1035975</v>
      </c>
      <c r="W8" s="1">
        <v>1085940</v>
      </c>
      <c r="X8" s="1">
        <v>1056463</v>
      </c>
      <c r="Y8" s="1">
        <v>1092684</v>
      </c>
      <c r="Z8" s="1">
        <v>1173282</v>
      </c>
      <c r="AA8" s="1">
        <v>1231589</v>
      </c>
      <c r="AB8" s="1">
        <v>1220948</v>
      </c>
      <c r="AC8" s="1">
        <v>1247707</v>
      </c>
      <c r="AD8" s="1">
        <v>1324127</v>
      </c>
      <c r="AE8" s="1">
        <v>1388150</v>
      </c>
      <c r="AF8" s="1">
        <v>1366291</v>
      </c>
      <c r="AG8" s="1">
        <v>1398489</v>
      </c>
      <c r="AH8" s="1">
        <v>1497179</v>
      </c>
      <c r="AI8" s="14">
        <v>1600632</v>
      </c>
      <c r="AJ8" s="1">
        <v>1597940</v>
      </c>
      <c r="AK8" s="1">
        <v>1642725.6357413202</v>
      </c>
      <c r="AL8" s="1">
        <v>1711783.6134169749</v>
      </c>
      <c r="AM8" s="37">
        <v>1812585.363839149</v>
      </c>
      <c r="AN8" s="23">
        <v>1773794.9444305701</v>
      </c>
      <c r="AO8" s="1"/>
      <c r="AP8" s="1"/>
      <c r="AQ8" s="28"/>
    </row>
    <row r="9" spans="1:43" x14ac:dyDescent="0.25">
      <c r="A9" s="10" t="s">
        <v>1</v>
      </c>
      <c r="B9" s="3" t="s">
        <v>12</v>
      </c>
      <c r="C9" s="3" t="s">
        <v>12</v>
      </c>
      <c r="D9" s="3" t="s">
        <v>12</v>
      </c>
      <c r="E9" s="3" t="s">
        <v>12</v>
      </c>
      <c r="F9" s="3" t="s">
        <v>12</v>
      </c>
      <c r="G9" s="3" t="s">
        <v>12</v>
      </c>
      <c r="H9" s="3" t="s">
        <v>12</v>
      </c>
      <c r="I9" s="3" t="s">
        <v>12</v>
      </c>
      <c r="J9" s="3" t="s">
        <v>12</v>
      </c>
      <c r="K9" s="3" t="s">
        <v>12</v>
      </c>
      <c r="L9" s="3" t="s">
        <v>12</v>
      </c>
      <c r="M9" s="3" t="s">
        <v>12</v>
      </c>
      <c r="N9" s="3" t="s">
        <v>12</v>
      </c>
      <c r="O9" s="3" t="s">
        <v>12</v>
      </c>
      <c r="P9" s="3" t="s">
        <v>12</v>
      </c>
      <c r="Q9" s="3" t="s">
        <v>12</v>
      </c>
      <c r="R9" s="3" t="s">
        <v>12</v>
      </c>
      <c r="S9" s="1">
        <v>237792</v>
      </c>
      <c r="T9" s="1">
        <v>239800</v>
      </c>
      <c r="U9" s="1">
        <v>240247</v>
      </c>
      <c r="V9" s="1">
        <v>246751</v>
      </c>
      <c r="W9" s="1">
        <v>258515</v>
      </c>
      <c r="X9" s="1">
        <v>258789</v>
      </c>
      <c r="Y9" s="1">
        <v>292677</v>
      </c>
      <c r="Z9" s="1">
        <v>316611</v>
      </c>
      <c r="AA9" s="1">
        <v>339010</v>
      </c>
      <c r="AB9" s="1">
        <v>352036</v>
      </c>
      <c r="AC9" s="1">
        <v>360140</v>
      </c>
      <c r="AD9" s="1">
        <v>363283</v>
      </c>
      <c r="AE9" s="1">
        <v>360442</v>
      </c>
      <c r="AF9" s="1">
        <v>356878</v>
      </c>
      <c r="AG9" s="1">
        <v>352680</v>
      </c>
      <c r="AH9" s="1">
        <v>354611</v>
      </c>
      <c r="AI9" s="14">
        <v>354556</v>
      </c>
      <c r="AJ9" s="1">
        <v>347073</v>
      </c>
      <c r="AK9" s="1">
        <v>341854.02571966709</v>
      </c>
      <c r="AL9" s="1">
        <v>341364.50358910509</v>
      </c>
      <c r="AM9" s="37">
        <v>340870.96969099797</v>
      </c>
      <c r="AN9" s="23">
        <v>335000.73391072702</v>
      </c>
      <c r="AO9" s="1"/>
      <c r="AP9" s="1"/>
      <c r="AQ9" s="28"/>
    </row>
    <row r="10" spans="1:43" x14ac:dyDescent="0.25">
      <c r="A10" s="12" t="s">
        <v>8</v>
      </c>
      <c r="B10" s="7" t="s">
        <v>12</v>
      </c>
      <c r="C10" s="7" t="s">
        <v>12</v>
      </c>
      <c r="D10" s="5">
        <v>33387</v>
      </c>
      <c r="E10" s="5">
        <v>28975</v>
      </c>
      <c r="F10" s="5">
        <v>78497</v>
      </c>
      <c r="G10" s="5">
        <v>82825</v>
      </c>
      <c r="H10" s="5">
        <v>103263</v>
      </c>
      <c r="I10" s="5">
        <v>139754</v>
      </c>
      <c r="J10" s="5">
        <v>153897</v>
      </c>
      <c r="K10" s="5">
        <v>178550</v>
      </c>
      <c r="L10" s="5">
        <v>197368</v>
      </c>
      <c r="M10" s="5">
        <v>212580</v>
      </c>
      <c r="N10" s="5">
        <v>250987</v>
      </c>
      <c r="O10" s="5">
        <v>263348</v>
      </c>
      <c r="P10" s="5">
        <v>248731</v>
      </c>
      <c r="Q10" s="5">
        <v>252864</v>
      </c>
      <c r="R10" s="5">
        <v>264598</v>
      </c>
      <c r="S10" s="5">
        <v>260277</v>
      </c>
      <c r="T10" s="5">
        <v>255234</v>
      </c>
      <c r="U10" s="5">
        <v>274459</v>
      </c>
      <c r="V10" s="5">
        <v>317798</v>
      </c>
      <c r="W10" s="5">
        <v>306929</v>
      </c>
      <c r="X10" s="5">
        <v>301887</v>
      </c>
      <c r="Y10" s="5">
        <v>330037</v>
      </c>
      <c r="Z10" s="5">
        <v>376616</v>
      </c>
      <c r="AA10" s="5">
        <v>370907</v>
      </c>
      <c r="AB10" s="5">
        <v>359388</v>
      </c>
      <c r="AC10" s="5">
        <v>379165</v>
      </c>
      <c r="AD10" s="5">
        <v>437767</v>
      </c>
      <c r="AE10" s="5">
        <v>420988</v>
      </c>
      <c r="AF10" s="5">
        <v>405476</v>
      </c>
      <c r="AG10" s="5">
        <v>430267</v>
      </c>
      <c r="AH10" s="5">
        <v>469019</v>
      </c>
      <c r="AI10" s="13">
        <v>453544</v>
      </c>
      <c r="AJ10" s="5">
        <v>434087</v>
      </c>
      <c r="AK10" s="5">
        <v>456387.63207274501</v>
      </c>
      <c r="AL10" s="5">
        <v>502816.96506938292</v>
      </c>
      <c r="AM10" s="34">
        <v>477867.54997229733</v>
      </c>
      <c r="AN10" s="22">
        <v>451450.0041965617</v>
      </c>
      <c r="AO10" s="5"/>
      <c r="AP10" s="5"/>
      <c r="AQ10" s="22"/>
    </row>
    <row r="11" spans="1:43" x14ac:dyDescent="0.25">
      <c r="A11" s="10" t="s">
        <v>0</v>
      </c>
      <c r="B11" s="3" t="s">
        <v>12</v>
      </c>
      <c r="C11" s="3" t="s">
        <v>12</v>
      </c>
      <c r="D11" s="3" t="s">
        <v>12</v>
      </c>
      <c r="E11" s="3" t="s">
        <v>12</v>
      </c>
      <c r="F11" s="3" t="s">
        <v>12</v>
      </c>
      <c r="G11" s="3" t="s">
        <v>12</v>
      </c>
      <c r="H11" s="3" t="s">
        <v>12</v>
      </c>
      <c r="I11" s="3" t="s">
        <v>12</v>
      </c>
      <c r="J11" s="3" t="s">
        <v>12</v>
      </c>
      <c r="K11" s="3" t="s">
        <v>12</v>
      </c>
      <c r="L11" s="3" t="s">
        <v>12</v>
      </c>
      <c r="M11" s="3" t="s">
        <v>12</v>
      </c>
      <c r="N11" s="3" t="s">
        <v>12</v>
      </c>
      <c r="O11" s="3" t="s">
        <v>12</v>
      </c>
      <c r="P11" s="3" t="s">
        <v>12</v>
      </c>
      <c r="Q11" s="3" t="s">
        <v>12</v>
      </c>
      <c r="R11" s="3" t="s">
        <v>12</v>
      </c>
      <c r="S11" s="1">
        <v>237373</v>
      </c>
      <c r="T11" s="1">
        <v>229757</v>
      </c>
      <c r="U11" s="1">
        <v>246802</v>
      </c>
      <c r="V11" s="1">
        <v>287797</v>
      </c>
      <c r="W11" s="1">
        <v>277236</v>
      </c>
      <c r="X11" s="1">
        <v>271312</v>
      </c>
      <c r="Y11" s="1">
        <v>299037</v>
      </c>
      <c r="Z11" s="1">
        <v>342345</v>
      </c>
      <c r="AA11" s="1">
        <v>335891</v>
      </c>
      <c r="AB11" s="1">
        <v>323255</v>
      </c>
      <c r="AC11" s="1">
        <v>341432</v>
      </c>
      <c r="AD11" s="1">
        <v>398734</v>
      </c>
      <c r="AE11" s="1">
        <v>381521</v>
      </c>
      <c r="AF11" s="1">
        <v>365759</v>
      </c>
      <c r="AG11" s="1">
        <v>388817</v>
      </c>
      <c r="AH11" s="1">
        <v>427759</v>
      </c>
      <c r="AI11" s="14">
        <v>413170</v>
      </c>
      <c r="AJ11" s="1">
        <v>395576</v>
      </c>
      <c r="AK11" s="1">
        <v>422148.756513011</v>
      </c>
      <c r="AL11" s="1">
        <v>469898.4644079209</v>
      </c>
      <c r="AM11" s="37">
        <v>446923.10052224231</v>
      </c>
      <c r="AN11" s="23">
        <v>421272.27052511775</v>
      </c>
      <c r="AO11" s="1"/>
      <c r="AP11" s="1"/>
      <c r="AQ11" s="28"/>
    </row>
    <row r="12" spans="1:43" x14ac:dyDescent="0.25">
      <c r="A12" s="10" t="s">
        <v>1</v>
      </c>
      <c r="B12" s="3" t="s">
        <v>12</v>
      </c>
      <c r="C12" s="3" t="s">
        <v>12</v>
      </c>
      <c r="D12" s="3" t="s">
        <v>12</v>
      </c>
      <c r="E12" s="3" t="s">
        <v>12</v>
      </c>
      <c r="F12" s="3" t="s">
        <v>12</v>
      </c>
      <c r="G12" s="3" t="s">
        <v>12</v>
      </c>
      <c r="H12" s="3" t="s">
        <v>12</v>
      </c>
      <c r="I12" s="3" t="s">
        <v>12</v>
      </c>
      <c r="J12" s="3" t="s">
        <v>12</v>
      </c>
      <c r="K12" s="3" t="s">
        <v>12</v>
      </c>
      <c r="L12" s="3" t="s">
        <v>12</v>
      </c>
      <c r="M12" s="3" t="s">
        <v>12</v>
      </c>
      <c r="N12" s="3" t="s">
        <v>12</v>
      </c>
      <c r="O12" s="3" t="s">
        <v>12</v>
      </c>
      <c r="P12" s="3" t="s">
        <v>12</v>
      </c>
      <c r="Q12" s="3" t="s">
        <v>12</v>
      </c>
      <c r="R12" s="3" t="s">
        <v>12</v>
      </c>
      <c r="S12" s="1">
        <v>22904</v>
      </c>
      <c r="T12" s="1">
        <v>25477</v>
      </c>
      <c r="U12" s="1">
        <v>27657</v>
      </c>
      <c r="V12" s="1">
        <v>30000</v>
      </c>
      <c r="W12" s="1">
        <v>29693</v>
      </c>
      <c r="X12" s="1">
        <v>30575</v>
      </c>
      <c r="Y12" s="1">
        <v>31000</v>
      </c>
      <c r="Z12" s="1">
        <v>34271</v>
      </c>
      <c r="AA12" s="1">
        <v>35016</v>
      </c>
      <c r="AB12" s="1">
        <v>36133</v>
      </c>
      <c r="AC12" s="1">
        <v>37734</v>
      </c>
      <c r="AD12" s="1">
        <v>39032</v>
      </c>
      <c r="AE12" s="1">
        <v>39467</v>
      </c>
      <c r="AF12" s="1">
        <v>39717</v>
      </c>
      <c r="AG12" s="1">
        <v>41450</v>
      </c>
      <c r="AH12" s="1">
        <v>41260</v>
      </c>
      <c r="AI12" s="14">
        <v>40374</v>
      </c>
      <c r="AJ12" s="1">
        <v>38511</v>
      </c>
      <c r="AK12" s="1">
        <v>34238.875559733999</v>
      </c>
      <c r="AL12" s="1">
        <v>32918.500661462</v>
      </c>
      <c r="AM12" s="37">
        <v>30944.449450054999</v>
      </c>
      <c r="AN12" s="23">
        <v>30177.733671443999</v>
      </c>
      <c r="AO12" s="1"/>
      <c r="AP12" s="1"/>
      <c r="AQ12" s="28"/>
    </row>
    <row r="13" spans="1:43" x14ac:dyDescent="0.25">
      <c r="A13" s="10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4"/>
      <c r="AJ13" s="1"/>
      <c r="AK13" s="1"/>
      <c r="AL13" s="1"/>
      <c r="AM13" s="35"/>
      <c r="AN13" s="23"/>
      <c r="AO13" s="1"/>
      <c r="AP13" s="1"/>
      <c r="AQ13" s="23"/>
    </row>
    <row r="14" spans="1:43" x14ac:dyDescent="0.25">
      <c r="A14" s="12" t="s">
        <v>2</v>
      </c>
      <c r="B14" s="7" t="s">
        <v>12</v>
      </c>
      <c r="C14" s="7" t="s">
        <v>12</v>
      </c>
      <c r="D14" s="5">
        <v>488870</v>
      </c>
      <c r="E14" s="5">
        <v>544366</v>
      </c>
      <c r="F14" s="5">
        <v>684848</v>
      </c>
      <c r="G14" s="5">
        <v>747889</v>
      </c>
      <c r="H14" s="5">
        <v>769897</v>
      </c>
      <c r="I14" s="5">
        <v>786511</v>
      </c>
      <c r="J14" s="5">
        <v>828287</v>
      </c>
      <c r="K14" s="5">
        <v>745359</v>
      </c>
      <c r="L14" s="5">
        <v>780137</v>
      </c>
      <c r="M14" s="5">
        <v>788359</v>
      </c>
      <c r="N14" s="5">
        <v>808860</v>
      </c>
      <c r="O14" s="5">
        <v>828399</v>
      </c>
      <c r="P14" s="5">
        <v>749498</v>
      </c>
      <c r="Q14" s="5">
        <v>747634</v>
      </c>
      <c r="R14" s="5">
        <v>643103</v>
      </c>
      <c r="S14" s="5">
        <v>646788</v>
      </c>
      <c r="T14" s="5">
        <v>625541</v>
      </c>
      <c r="U14" s="5">
        <v>634471</v>
      </c>
      <c r="V14" s="5">
        <v>645048</v>
      </c>
      <c r="W14" s="5">
        <v>666218</v>
      </c>
      <c r="X14" s="5">
        <v>654506</v>
      </c>
      <c r="Y14" s="5">
        <v>672912</v>
      </c>
      <c r="Z14" s="5">
        <v>697008</v>
      </c>
      <c r="AA14" s="5">
        <v>735601</v>
      </c>
      <c r="AB14" s="5">
        <v>720987</v>
      </c>
      <c r="AC14" s="5">
        <v>712606</v>
      </c>
      <c r="AD14" s="5">
        <v>720995</v>
      </c>
      <c r="AE14" s="5">
        <v>748854</v>
      </c>
      <c r="AF14" s="5">
        <v>727871</v>
      </c>
      <c r="AG14" s="5">
        <v>732139</v>
      </c>
      <c r="AH14" s="5">
        <v>739755</v>
      </c>
      <c r="AI14" s="13">
        <v>749132</v>
      </c>
      <c r="AJ14" s="5">
        <v>727186</v>
      </c>
      <c r="AK14" s="5">
        <v>730082</v>
      </c>
      <c r="AL14" s="5">
        <v>737069</v>
      </c>
      <c r="AM14" s="34">
        <v>758842</v>
      </c>
      <c r="AN14" s="22">
        <v>733471</v>
      </c>
      <c r="AO14" s="5"/>
      <c r="AP14" s="5"/>
      <c r="AQ14" s="22"/>
    </row>
    <row r="15" spans="1:43" x14ac:dyDescent="0.25">
      <c r="A15" s="16" t="s">
        <v>11</v>
      </c>
      <c r="B15" s="7" t="s">
        <v>12</v>
      </c>
      <c r="C15" s="7" t="s">
        <v>12</v>
      </c>
      <c r="D15" s="5">
        <v>450306</v>
      </c>
      <c r="E15" s="5">
        <v>500096</v>
      </c>
      <c r="F15" s="5">
        <v>637109</v>
      </c>
      <c r="G15" s="5">
        <v>697112</v>
      </c>
      <c r="H15" s="5">
        <v>716988</v>
      </c>
      <c r="I15" s="5">
        <v>730147</v>
      </c>
      <c r="J15" s="5">
        <v>768995</v>
      </c>
      <c r="K15" s="5">
        <v>681749</v>
      </c>
      <c r="L15" s="5">
        <v>716144</v>
      </c>
      <c r="M15" s="5">
        <v>729267</v>
      </c>
      <c r="N15" s="5">
        <v>745077</v>
      </c>
      <c r="O15" s="5">
        <v>762932</v>
      </c>
      <c r="P15" s="5">
        <v>686476</v>
      </c>
      <c r="Q15" s="5">
        <v>684345</v>
      </c>
      <c r="R15" s="5">
        <v>580459</v>
      </c>
      <c r="S15" s="5">
        <v>586060</v>
      </c>
      <c r="T15" s="5">
        <v>565314</v>
      </c>
      <c r="U15" s="5">
        <v>572853</v>
      </c>
      <c r="V15" s="5">
        <v>582306</v>
      </c>
      <c r="W15" s="5">
        <v>602243</v>
      </c>
      <c r="X15" s="5">
        <v>589837</v>
      </c>
      <c r="Y15" s="5">
        <v>606688</v>
      </c>
      <c r="Z15" s="5">
        <v>629703</v>
      </c>
      <c r="AA15" s="5">
        <v>667827</v>
      </c>
      <c r="AB15" s="5">
        <v>652632</v>
      </c>
      <c r="AC15" s="5">
        <v>643331</v>
      </c>
      <c r="AD15" s="5">
        <v>650194</v>
      </c>
      <c r="AE15" s="5">
        <v>677264</v>
      </c>
      <c r="AF15" s="5">
        <v>656454</v>
      </c>
      <c r="AG15" s="5">
        <v>659441</v>
      </c>
      <c r="AH15" s="5">
        <v>667444</v>
      </c>
      <c r="AI15" s="13">
        <v>677811</v>
      </c>
      <c r="AJ15" s="5">
        <v>655709</v>
      </c>
      <c r="AK15" s="5">
        <v>657710</v>
      </c>
      <c r="AL15" s="5">
        <v>664160</v>
      </c>
      <c r="AM15" s="34">
        <v>688437</v>
      </c>
      <c r="AN15" s="22">
        <v>663650</v>
      </c>
      <c r="AO15" s="5"/>
      <c r="AP15" s="5"/>
      <c r="AQ15" s="22"/>
    </row>
    <row r="16" spans="1:43" x14ac:dyDescent="0.25">
      <c r="A16" s="10" t="s">
        <v>0</v>
      </c>
      <c r="B16" s="3" t="s">
        <v>12</v>
      </c>
      <c r="C16" s="3" t="s">
        <v>12</v>
      </c>
      <c r="D16" s="3" t="s">
        <v>12</v>
      </c>
      <c r="E16" s="3" t="s">
        <v>12</v>
      </c>
      <c r="F16" s="3" t="s">
        <v>12</v>
      </c>
      <c r="G16" s="3" t="s">
        <v>12</v>
      </c>
      <c r="H16" s="3" t="s">
        <v>12</v>
      </c>
      <c r="I16" s="3" t="s">
        <v>12</v>
      </c>
      <c r="J16" s="3" t="s">
        <v>12</v>
      </c>
      <c r="K16" s="3" t="s">
        <v>12</v>
      </c>
      <c r="L16" s="3" t="s">
        <v>12</v>
      </c>
      <c r="M16" s="3" t="s">
        <v>12</v>
      </c>
      <c r="N16" s="3" t="s">
        <v>12</v>
      </c>
      <c r="O16" s="3" t="s">
        <v>12</v>
      </c>
      <c r="P16" s="3" t="s">
        <v>12</v>
      </c>
      <c r="Q16" s="3" t="s">
        <v>12</v>
      </c>
      <c r="R16" s="3" t="s">
        <v>12</v>
      </c>
      <c r="S16" s="1">
        <v>529215</v>
      </c>
      <c r="T16" s="1">
        <v>508589</v>
      </c>
      <c r="U16" s="1">
        <v>515394</v>
      </c>
      <c r="V16" s="1">
        <v>523410</v>
      </c>
      <c r="W16" s="1">
        <v>542635</v>
      </c>
      <c r="X16" s="1">
        <v>530694</v>
      </c>
      <c r="Y16" s="1">
        <v>543281</v>
      </c>
      <c r="Z16" s="1">
        <v>563160</v>
      </c>
      <c r="AA16" s="1">
        <v>597693</v>
      </c>
      <c r="AB16" s="1">
        <v>580550</v>
      </c>
      <c r="AC16" s="1">
        <v>570281</v>
      </c>
      <c r="AD16" s="1">
        <v>574554</v>
      </c>
      <c r="AE16" s="1">
        <v>599907</v>
      </c>
      <c r="AF16" s="1">
        <v>579450</v>
      </c>
      <c r="AG16" s="1">
        <v>580847</v>
      </c>
      <c r="AH16" s="1">
        <v>589357</v>
      </c>
      <c r="AI16" s="14">
        <v>600941</v>
      </c>
      <c r="AJ16" s="1">
        <v>580245</v>
      </c>
      <c r="AK16" s="1">
        <v>581404</v>
      </c>
      <c r="AL16" s="1">
        <v>586127</v>
      </c>
      <c r="AM16" s="35">
        <v>609942</v>
      </c>
      <c r="AN16" s="23">
        <v>587014</v>
      </c>
      <c r="AO16" s="1"/>
      <c r="AP16" s="1"/>
      <c r="AQ16" s="23"/>
    </row>
    <row r="17" spans="1:43" x14ac:dyDescent="0.25">
      <c r="A17" s="10" t="s">
        <v>1</v>
      </c>
      <c r="B17" s="3" t="s">
        <v>12</v>
      </c>
      <c r="C17" s="3" t="s">
        <v>12</v>
      </c>
      <c r="D17" s="3" t="s">
        <v>12</v>
      </c>
      <c r="E17" s="3" t="s">
        <v>12</v>
      </c>
      <c r="F17" s="3" t="s">
        <v>12</v>
      </c>
      <c r="G17" s="3" t="s">
        <v>12</v>
      </c>
      <c r="H17" s="3" t="s">
        <v>12</v>
      </c>
      <c r="I17" s="3" t="s">
        <v>12</v>
      </c>
      <c r="J17" s="3" t="s">
        <v>12</v>
      </c>
      <c r="K17" s="3" t="s">
        <v>12</v>
      </c>
      <c r="L17" s="3" t="s">
        <v>12</v>
      </c>
      <c r="M17" s="3" t="s">
        <v>12</v>
      </c>
      <c r="N17" s="3" t="s">
        <v>12</v>
      </c>
      <c r="O17" s="3" t="s">
        <v>12</v>
      </c>
      <c r="P17" s="3" t="s">
        <v>12</v>
      </c>
      <c r="Q17" s="3" t="s">
        <v>12</v>
      </c>
      <c r="R17" s="3" t="s">
        <v>12</v>
      </c>
      <c r="S17" s="1">
        <v>56845</v>
      </c>
      <c r="T17" s="1">
        <v>56725</v>
      </c>
      <c r="U17" s="1">
        <v>57459</v>
      </c>
      <c r="V17" s="1">
        <v>58896</v>
      </c>
      <c r="W17" s="1">
        <v>59608</v>
      </c>
      <c r="X17" s="1">
        <v>59143</v>
      </c>
      <c r="Y17" s="1">
        <v>63407</v>
      </c>
      <c r="Z17" s="1">
        <v>66543</v>
      </c>
      <c r="AA17" s="1">
        <v>70134</v>
      </c>
      <c r="AB17" s="1">
        <v>72082</v>
      </c>
      <c r="AC17" s="1">
        <v>73050</v>
      </c>
      <c r="AD17" s="1">
        <v>75640</v>
      </c>
      <c r="AE17" s="1">
        <v>77357</v>
      </c>
      <c r="AF17" s="1">
        <v>77004</v>
      </c>
      <c r="AG17" s="1">
        <v>78594</v>
      </c>
      <c r="AH17" s="1">
        <v>78087</v>
      </c>
      <c r="AI17" s="14">
        <v>76870</v>
      </c>
      <c r="AJ17" s="1">
        <v>75464</v>
      </c>
      <c r="AK17" s="1">
        <v>76306</v>
      </c>
      <c r="AL17" s="1">
        <v>78033</v>
      </c>
      <c r="AM17" s="35">
        <v>78495</v>
      </c>
      <c r="AN17" s="23">
        <v>76636</v>
      </c>
      <c r="AO17" s="1"/>
      <c r="AP17" s="1"/>
      <c r="AQ17" s="23"/>
    </row>
    <row r="18" spans="1:43" x14ac:dyDescent="0.25">
      <c r="A18" s="16" t="s">
        <v>10</v>
      </c>
      <c r="B18" s="7" t="s">
        <v>12</v>
      </c>
      <c r="C18" s="7" t="s">
        <v>12</v>
      </c>
      <c r="D18" s="5">
        <v>38564</v>
      </c>
      <c r="E18" s="5">
        <v>44270</v>
      </c>
      <c r="F18" s="5">
        <v>47739</v>
      </c>
      <c r="G18" s="5">
        <v>50777</v>
      </c>
      <c r="H18" s="5">
        <v>52909</v>
      </c>
      <c r="I18" s="5">
        <v>56364</v>
      </c>
      <c r="J18" s="5">
        <v>59292</v>
      </c>
      <c r="K18" s="5">
        <v>63610</v>
      </c>
      <c r="L18" s="5">
        <v>63993</v>
      </c>
      <c r="M18" s="5">
        <v>59092</v>
      </c>
      <c r="N18" s="5">
        <v>63783</v>
      </c>
      <c r="O18" s="5">
        <v>65467</v>
      </c>
      <c r="P18" s="5">
        <v>63022</v>
      </c>
      <c r="Q18" s="5">
        <v>63289</v>
      </c>
      <c r="R18" s="5">
        <v>62644</v>
      </c>
      <c r="S18" s="5">
        <v>60728</v>
      </c>
      <c r="T18" s="5">
        <v>60227</v>
      </c>
      <c r="U18" s="5">
        <v>61618</v>
      </c>
      <c r="V18" s="5">
        <v>62742</v>
      </c>
      <c r="W18" s="5">
        <v>63975</v>
      </c>
      <c r="X18" s="5">
        <v>64669</v>
      </c>
      <c r="Y18" s="5">
        <v>66224</v>
      </c>
      <c r="Z18" s="5">
        <v>67305</v>
      </c>
      <c r="AA18" s="5">
        <v>67774</v>
      </c>
      <c r="AB18" s="5">
        <v>68355</v>
      </c>
      <c r="AC18" s="5">
        <v>69275</v>
      </c>
      <c r="AD18" s="5">
        <v>70801</v>
      </c>
      <c r="AE18" s="5">
        <v>71590</v>
      </c>
      <c r="AF18" s="5">
        <v>71417</v>
      </c>
      <c r="AG18" s="5">
        <v>72698</v>
      </c>
      <c r="AH18" s="5">
        <v>72311</v>
      </c>
      <c r="AI18" s="13">
        <v>71321</v>
      </c>
      <c r="AJ18" s="5">
        <v>71477</v>
      </c>
      <c r="AK18" s="5">
        <v>72372</v>
      </c>
      <c r="AL18" s="5">
        <v>72909</v>
      </c>
      <c r="AM18" s="34">
        <v>70405</v>
      </c>
      <c r="AN18" s="22">
        <v>69821</v>
      </c>
      <c r="AO18" s="5"/>
      <c r="AP18" s="5"/>
      <c r="AQ18" s="22"/>
    </row>
    <row r="19" spans="1:43" x14ac:dyDescent="0.25">
      <c r="A19" s="10" t="s">
        <v>0</v>
      </c>
      <c r="B19" s="3" t="s">
        <v>12</v>
      </c>
      <c r="C19" s="3" t="s">
        <v>12</v>
      </c>
      <c r="D19" s="3" t="s">
        <v>12</v>
      </c>
      <c r="E19" s="3" t="s">
        <v>12</v>
      </c>
      <c r="F19" s="3" t="s">
        <v>12</v>
      </c>
      <c r="G19" s="3" t="s">
        <v>12</v>
      </c>
      <c r="H19" s="3" t="s">
        <v>12</v>
      </c>
      <c r="I19" s="3" t="s">
        <v>12</v>
      </c>
      <c r="J19" s="3" t="s">
        <v>12</v>
      </c>
      <c r="K19" s="3" t="s">
        <v>12</v>
      </c>
      <c r="L19" s="3" t="s">
        <v>12</v>
      </c>
      <c r="M19" s="3" t="s">
        <v>12</v>
      </c>
      <c r="N19" s="3" t="s">
        <v>12</v>
      </c>
      <c r="O19" s="3" t="s">
        <v>12</v>
      </c>
      <c r="P19" s="3" t="s">
        <v>12</v>
      </c>
      <c r="Q19" s="3" t="s">
        <v>12</v>
      </c>
      <c r="R19" s="3" t="s">
        <v>12</v>
      </c>
      <c r="S19" s="1">
        <v>59262</v>
      </c>
      <c r="T19" s="1">
        <v>58701</v>
      </c>
      <c r="U19" s="1">
        <v>60006</v>
      </c>
      <c r="V19" s="1">
        <v>61048</v>
      </c>
      <c r="W19" s="1">
        <v>62311</v>
      </c>
      <c r="X19" s="1">
        <v>63003</v>
      </c>
      <c r="Y19" s="1">
        <v>64499</v>
      </c>
      <c r="Z19" s="1">
        <v>65498</v>
      </c>
      <c r="AA19" s="1">
        <v>65892</v>
      </c>
      <c r="AB19" s="1">
        <v>66450</v>
      </c>
      <c r="AC19" s="1">
        <v>67332</v>
      </c>
      <c r="AD19" s="1">
        <v>68752</v>
      </c>
      <c r="AE19" s="1">
        <v>69472</v>
      </c>
      <c r="AF19" s="1">
        <v>69303</v>
      </c>
      <c r="AG19" s="1">
        <v>70510</v>
      </c>
      <c r="AH19" s="1">
        <v>70062</v>
      </c>
      <c r="AI19" s="14">
        <v>69045</v>
      </c>
      <c r="AJ19" s="1">
        <v>69211</v>
      </c>
      <c r="AK19" s="1">
        <v>70249</v>
      </c>
      <c r="AL19" s="1">
        <v>70884</v>
      </c>
      <c r="AM19" s="35">
        <v>68506</v>
      </c>
      <c r="AN19" s="23">
        <v>68004</v>
      </c>
      <c r="AO19" s="1"/>
      <c r="AP19" s="1"/>
      <c r="AQ19" s="23"/>
    </row>
    <row r="20" spans="1:43" x14ac:dyDescent="0.25">
      <c r="A20" s="10" t="s">
        <v>1</v>
      </c>
      <c r="B20" s="3" t="s">
        <v>12</v>
      </c>
      <c r="C20" s="3" t="s">
        <v>12</v>
      </c>
      <c r="D20" s="3" t="s">
        <v>12</v>
      </c>
      <c r="E20" s="3" t="s">
        <v>12</v>
      </c>
      <c r="F20" s="3" t="s">
        <v>12</v>
      </c>
      <c r="G20" s="3" t="s">
        <v>12</v>
      </c>
      <c r="H20" s="3" t="s">
        <v>12</v>
      </c>
      <c r="I20" s="3" t="s">
        <v>12</v>
      </c>
      <c r="J20" s="3" t="s">
        <v>12</v>
      </c>
      <c r="K20" s="3" t="s">
        <v>12</v>
      </c>
      <c r="L20" s="3" t="s">
        <v>12</v>
      </c>
      <c r="M20" s="3" t="s">
        <v>12</v>
      </c>
      <c r="N20" s="3" t="s">
        <v>12</v>
      </c>
      <c r="O20" s="3" t="s">
        <v>12</v>
      </c>
      <c r="P20" s="3" t="s">
        <v>12</v>
      </c>
      <c r="Q20" s="3" t="s">
        <v>12</v>
      </c>
      <c r="R20" s="3" t="s">
        <v>12</v>
      </c>
      <c r="S20" s="1">
        <v>1466</v>
      </c>
      <c r="T20" s="1">
        <v>1526</v>
      </c>
      <c r="U20" s="1">
        <v>1612</v>
      </c>
      <c r="V20" s="1">
        <v>1694</v>
      </c>
      <c r="W20" s="1">
        <v>1664</v>
      </c>
      <c r="X20" s="1">
        <v>1666</v>
      </c>
      <c r="Y20" s="1">
        <v>1725</v>
      </c>
      <c r="Z20" s="1">
        <v>1807</v>
      </c>
      <c r="AA20" s="1">
        <v>1882</v>
      </c>
      <c r="AB20" s="1">
        <v>1905</v>
      </c>
      <c r="AC20" s="1">
        <v>1943</v>
      </c>
      <c r="AD20" s="1">
        <v>2049</v>
      </c>
      <c r="AE20" s="1">
        <v>2118</v>
      </c>
      <c r="AF20" s="1">
        <v>2114</v>
      </c>
      <c r="AG20" s="1">
        <v>2188</v>
      </c>
      <c r="AH20" s="1">
        <v>2249</v>
      </c>
      <c r="AI20" s="14">
        <v>2276</v>
      </c>
      <c r="AJ20" s="1">
        <v>2266</v>
      </c>
      <c r="AK20" s="1">
        <v>2123</v>
      </c>
      <c r="AL20" s="1">
        <v>2025</v>
      </c>
      <c r="AM20" s="35">
        <v>1899</v>
      </c>
      <c r="AN20" s="23">
        <v>1817</v>
      </c>
      <c r="AO20" s="1"/>
      <c r="AP20" s="1"/>
      <c r="AQ20" s="23"/>
    </row>
    <row r="21" spans="1:43" x14ac:dyDescent="0.2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4"/>
      <c r="AJ21" s="1"/>
      <c r="AK21" s="1"/>
      <c r="AL21" s="1"/>
      <c r="AM21" s="35"/>
      <c r="AN21" s="23"/>
      <c r="AO21" s="1"/>
      <c r="AP21" s="1"/>
      <c r="AQ21" s="23"/>
    </row>
    <row r="22" spans="1:43" ht="15" customHeight="1" thickBot="1" x14ac:dyDescent="0.3">
      <c r="A22" s="17" t="s">
        <v>16</v>
      </c>
      <c r="B22" s="18">
        <v>5000</v>
      </c>
      <c r="C22" s="18">
        <v>5000</v>
      </c>
      <c r="D22" s="18">
        <v>5000</v>
      </c>
      <c r="E22" s="18">
        <v>5000</v>
      </c>
      <c r="F22" s="18">
        <v>20000</v>
      </c>
      <c r="G22" s="18">
        <v>20000</v>
      </c>
      <c r="H22" s="18">
        <v>35000</v>
      </c>
      <c r="I22" s="18">
        <v>50000</v>
      </c>
      <c r="J22" s="18">
        <v>50000</v>
      </c>
      <c r="K22" s="18">
        <v>50000</v>
      </c>
      <c r="L22" s="18">
        <v>50000</v>
      </c>
      <c r="M22" s="18">
        <v>50000</v>
      </c>
      <c r="N22" s="18">
        <v>50000</v>
      </c>
      <c r="O22" s="18">
        <v>50000</v>
      </c>
      <c r="P22" s="18">
        <v>50000</v>
      </c>
      <c r="Q22" s="18">
        <v>50000</v>
      </c>
      <c r="R22" s="18">
        <v>50000</v>
      </c>
      <c r="S22" s="18">
        <v>50000</v>
      </c>
      <c r="T22" s="18">
        <v>50000</v>
      </c>
      <c r="U22" s="18">
        <v>50000</v>
      </c>
      <c r="V22" s="18">
        <v>50000</v>
      </c>
      <c r="W22" s="18">
        <v>50000</v>
      </c>
      <c r="X22" s="18">
        <v>50000</v>
      </c>
      <c r="Y22" s="18">
        <v>50000</v>
      </c>
      <c r="Z22" s="18">
        <v>50000</v>
      </c>
      <c r="AA22" s="18">
        <v>50000</v>
      </c>
      <c r="AB22" s="18">
        <v>50000</v>
      </c>
      <c r="AC22" s="18">
        <v>50000</v>
      </c>
      <c r="AD22" s="18">
        <v>50000</v>
      </c>
      <c r="AE22" s="18">
        <v>50000</v>
      </c>
      <c r="AF22" s="18">
        <v>50000</v>
      </c>
      <c r="AG22" s="18">
        <v>50000</v>
      </c>
      <c r="AH22" s="18">
        <v>50000</v>
      </c>
      <c r="AI22" s="19">
        <v>50000</v>
      </c>
      <c r="AJ22" s="18">
        <v>50000</v>
      </c>
      <c r="AK22" s="18">
        <v>50000</v>
      </c>
      <c r="AL22" s="18">
        <v>50000</v>
      </c>
      <c r="AM22" s="38">
        <v>50000</v>
      </c>
      <c r="AN22" s="33">
        <v>50000</v>
      </c>
      <c r="AO22" s="18">
        <v>50000</v>
      </c>
      <c r="AP22" s="18">
        <v>50000</v>
      </c>
      <c r="AQ22" s="26">
        <v>50000</v>
      </c>
    </row>
    <row r="23" spans="1:43" ht="15.75" thickBot="1" x14ac:dyDescent="0.3">
      <c r="B23" s="4"/>
    </row>
    <row r="24" spans="1:43" ht="15.75" thickBot="1" x14ac:dyDescent="0.3">
      <c r="A24" s="20" t="s">
        <v>13</v>
      </c>
    </row>
    <row r="25" spans="1:43" ht="15.75" thickBot="1" x14ac:dyDescent="0.3"/>
    <row r="26" spans="1:43" ht="27" thickBot="1" x14ac:dyDescent="0.3">
      <c r="A26" s="21" t="s">
        <v>17</v>
      </c>
      <c r="AF26" s="25"/>
      <c r="AI26" s="4"/>
    </row>
    <row r="27" spans="1:43" ht="27" thickBot="1" x14ac:dyDescent="0.3">
      <c r="A27" s="21" t="s">
        <v>18</v>
      </c>
      <c r="AF27" s="25"/>
      <c r="AI27" s="4"/>
    </row>
    <row r="28" spans="1:43" ht="39.75" thickBot="1" x14ac:dyDescent="0.3">
      <c r="A28" s="21" t="s">
        <v>19</v>
      </c>
      <c r="AF28" s="25"/>
      <c r="AI28" s="4"/>
    </row>
    <row r="29" spans="1:43" x14ac:dyDescent="0.25">
      <c r="AF29" s="25"/>
    </row>
  </sheetData>
  <mergeCells count="7">
    <mergeCell ref="AN1:AQ1"/>
    <mergeCell ref="AJ1:AM1"/>
    <mergeCell ref="P1:S1"/>
    <mergeCell ref="T1:W1"/>
    <mergeCell ref="X1:AA1"/>
    <mergeCell ref="AB1:AE1"/>
    <mergeCell ref="AF1:A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Borko Bozovic</dc:creator>
  <cp:keywords>[SEC=BEZ OZNAKE TAJNOSTI]</cp:keywords>
  <cp:lastModifiedBy>Snezana  Ivanovic</cp:lastModifiedBy>
  <dcterms:created xsi:type="dcterms:W3CDTF">2015-06-05T18:17:20Z</dcterms:created>
  <dcterms:modified xsi:type="dcterms:W3CDTF">2026-04-28T08:41:36Z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Image_Header">
    <vt:lpwstr>C:\Program Files\Common Files\janusNET Shared\janusSEAL\Images\DocumentSlashBlue.png</vt:lpwstr>
  </property>
  <property fmtid="{D5CDD505-2E9C-101B-9397-08002B2CF9AE}" pid="3" name="PM_Caveats_Count">
    <vt:lpwstr>0</vt:lpwstr>
  </property>
  <property fmtid="{D5CDD505-2E9C-101B-9397-08002B2CF9AE}" pid="4" name="PM_DisplayValueSecClassificationWithQualifier">
    <vt:lpwstr>BEZ OZNAKE TAJNOSTI</vt:lpwstr>
  </property>
  <property fmtid="{D5CDD505-2E9C-101B-9397-08002B2CF9AE}" pid="5" name="PM_Qualifier">
    <vt:lpwstr/>
  </property>
  <property fmtid="{D5CDD505-2E9C-101B-9397-08002B2CF9AE}" pid="6" name="PM_SecurityClassification">
    <vt:lpwstr>BEZ OZNAKE TAJNOSTI</vt:lpwstr>
  </property>
  <property fmtid="{D5CDD505-2E9C-101B-9397-08002B2CF9AE}" pid="7" name="PM_InsertionValue">
    <vt:lpwstr>BEZ OZNAKE TAJNOSTI</vt:lpwstr>
  </property>
  <property fmtid="{D5CDD505-2E9C-101B-9397-08002B2CF9AE}" pid="8" name="PM_Originating_FileId">
    <vt:lpwstr>0B84C3211780479D95E7FAC715BDF79E</vt:lpwstr>
  </property>
  <property fmtid="{D5CDD505-2E9C-101B-9397-08002B2CF9AE}" pid="9" name="PM_ProtectiveMarkingValue_Footer">
    <vt:lpwstr>BEZ OZNAKE TAJNOSTI</vt:lpwstr>
  </property>
  <property fmtid="{D5CDD505-2E9C-101B-9397-08002B2CF9AE}" pid="10" name="PM_Originator_Hash_SHA1">
    <vt:lpwstr>89C3E81996A2F20B2890AEF0271876327C74A15C</vt:lpwstr>
  </property>
  <property fmtid="{D5CDD505-2E9C-101B-9397-08002B2CF9AE}" pid="11" name="PM_OriginationTimeStamp">
    <vt:lpwstr>2025-03-05T10:16:37Z</vt:lpwstr>
  </property>
  <property fmtid="{D5CDD505-2E9C-101B-9397-08002B2CF9AE}" pid="12" name="PM_ProtectiveMarkingValue_Header">
    <vt:lpwstr>BEZ OZNAKE TAJNOSTI</vt:lpwstr>
  </property>
  <property fmtid="{D5CDD505-2E9C-101B-9397-08002B2CF9AE}" pid="13" name="PM_ProtectiveMarkingImage_Footer">
    <vt:lpwstr>C:\Program Files\Common Files\janusNET Shared\janusSEAL\Images\DocumentSlashBlue.png</vt:lpwstr>
  </property>
  <property fmtid="{D5CDD505-2E9C-101B-9397-08002B2CF9AE}" pid="14" name="PM_Namespace">
    <vt:lpwstr>2021.1.cbcg.me</vt:lpwstr>
  </property>
  <property fmtid="{D5CDD505-2E9C-101B-9397-08002B2CF9AE}" pid="15" name="PM_Version">
    <vt:lpwstr>2005.6</vt:lpwstr>
  </property>
  <property fmtid="{D5CDD505-2E9C-101B-9397-08002B2CF9AE}" pid="16" name="PM_Note">
    <vt:lpwstr/>
  </property>
  <property fmtid="{D5CDD505-2E9C-101B-9397-08002B2CF9AE}" pid="17" name="PM_Markers">
    <vt:lpwstr/>
  </property>
  <property fmtid="{D5CDD505-2E9C-101B-9397-08002B2CF9AE}" pid="18" name="PM_Hash_Version">
    <vt:lpwstr>2018.0</vt:lpwstr>
  </property>
  <property fmtid="{D5CDD505-2E9C-101B-9397-08002B2CF9AE}" pid="19" name="PM_Hash_Salt_Prev">
    <vt:lpwstr>1E61746104E3A7649C0C1C28EEBFBCCF</vt:lpwstr>
  </property>
  <property fmtid="{D5CDD505-2E9C-101B-9397-08002B2CF9AE}" pid="20" name="PM_Hash_Salt">
    <vt:lpwstr>F4EC8E476A4BF8AA693FF8B5A59DAE75</vt:lpwstr>
  </property>
  <property fmtid="{D5CDD505-2E9C-101B-9397-08002B2CF9AE}" pid="21" name="PM_Hash_SHA1">
    <vt:lpwstr>60A75700320FDD8080EB2EF153324D650DE42C3A</vt:lpwstr>
  </property>
  <property fmtid="{D5CDD505-2E9C-101B-9397-08002B2CF9AE}" pid="22" name="PM_PrintOutPlacement_XLS">
    <vt:lpwstr/>
  </property>
  <property fmtid="{D5CDD505-2E9C-101B-9397-08002B2CF9AE}" pid="23" name="PM_SecurityClassification_Prev">
    <vt:lpwstr>BEZ OZNAKE TAJNOSTI</vt:lpwstr>
  </property>
  <property fmtid="{D5CDD505-2E9C-101B-9397-08002B2CF9AE}" pid="24" name="PM_Qualifier_Prev">
    <vt:lpwstr/>
  </property>
</Properties>
</file>