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neza\Desktop\GD-UD 25.06.202 -FINAL\"/>
    </mc:Choice>
  </mc:AlternateContent>
  <xr:revisionPtr revIDLastSave="0" documentId="13_ncr:1_{94DC2A13-9740-49BB-87B2-B5FB737BCE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1" l="1"/>
  <c r="I20" i="1"/>
  <c r="P20" i="1" s="1"/>
  <c r="O15" i="1"/>
  <c r="O20" i="1" s="1"/>
  <c r="N15" i="1"/>
  <c r="M15" i="1"/>
  <c r="L15" i="1"/>
  <c r="K15" i="1"/>
  <c r="J15" i="1"/>
  <c r="J20" i="1" s="1"/>
  <c r="I15" i="1"/>
  <c r="P15" i="1" s="1"/>
  <c r="H15" i="1"/>
  <c r="G15" i="1"/>
  <c r="G8" i="1" s="1"/>
  <c r="F15" i="1"/>
  <c r="O14" i="1"/>
  <c r="N14" i="1"/>
  <c r="N21" i="1" s="1"/>
  <c r="I14" i="1"/>
  <c r="O9" i="1"/>
  <c r="N9" i="1"/>
  <c r="M9" i="1"/>
  <c r="L9" i="1"/>
  <c r="L8" i="1" s="1"/>
  <c r="K9" i="1"/>
  <c r="K8" i="1" s="1"/>
  <c r="J9" i="1"/>
  <c r="Q9" i="1" s="1"/>
  <c r="I9" i="1"/>
  <c r="H9" i="1"/>
  <c r="G9" i="1"/>
  <c r="F9" i="1"/>
  <c r="N8" i="1"/>
  <c r="F8" i="1"/>
  <c r="O21" i="1" l="1"/>
  <c r="O8" i="1"/>
  <c r="M8" i="1"/>
  <c r="H8" i="1"/>
  <c r="I8" i="1"/>
  <c r="P8" i="1" s="1"/>
  <c r="Q15" i="1"/>
  <c r="P9" i="1"/>
  <c r="P14" i="1"/>
  <c r="Q20" i="1"/>
  <c r="I21" i="1"/>
  <c r="P21" i="1" s="1"/>
  <c r="J14" i="1"/>
  <c r="Q14" i="1" s="1"/>
  <c r="J8" i="1"/>
  <c r="Q8" i="1" s="1"/>
  <c r="J21" i="1" l="1"/>
  <c r="Q21" i="1" s="1"/>
</calcChain>
</file>

<file path=xl/sharedStrings.xml><?xml version="1.0" encoding="utf-8"?>
<sst xmlns="http://schemas.openxmlformats.org/spreadsheetml/2006/main" count="66" uniqueCount="59">
  <si>
    <t>Mjesečni izvještaj  GD</t>
  </si>
  <si>
    <t xml:space="preserve">   Naziv kreditne institucije …...............................................................                                                     Stanje na…..................................</t>
  </si>
  <si>
    <t xml:space="preserve">REZIDENTI </t>
  </si>
  <si>
    <t>NEREZIDENTI</t>
  </si>
  <si>
    <t>UKUPNO</t>
  </si>
  <si>
    <t>Tip deponenta</t>
  </si>
  <si>
    <t>Tip depozita</t>
  </si>
  <si>
    <t>Iznos ( u € )</t>
  </si>
  <si>
    <t>Broj deponenata</t>
  </si>
  <si>
    <t>Dospjele obaveze</t>
  </si>
  <si>
    <t>Saldo</t>
  </si>
  <si>
    <t>Broj deponenata koji imaju garantovani depozit</t>
  </si>
  <si>
    <t>IZNOS</t>
  </si>
  <si>
    <t>BROJ</t>
  </si>
  <si>
    <t>A</t>
  </si>
  <si>
    <t>B</t>
  </si>
  <si>
    <t>C</t>
  </si>
  <si>
    <t>D</t>
  </si>
  <si>
    <t>E</t>
  </si>
  <si>
    <t>F</t>
  </si>
  <si>
    <t>G</t>
  </si>
  <si>
    <t>I</t>
  </si>
  <si>
    <t>J</t>
  </si>
  <si>
    <t>H</t>
  </si>
  <si>
    <t>K</t>
  </si>
  <si>
    <t>L</t>
  </si>
  <si>
    <t>M</t>
  </si>
  <si>
    <t>N</t>
  </si>
  <si>
    <t>Zaštićeni depoziti ( privremeno blokirani)</t>
  </si>
  <si>
    <t xml:space="preserve"> Depoziti lica koja imaju pravo na isplatu garantovanog depozita (pravna i fizička = 1 + 3)</t>
  </si>
  <si>
    <t>1.0</t>
  </si>
  <si>
    <t>3.0  (5.1;5.2;5.3;5.4)</t>
  </si>
  <si>
    <t xml:space="preserve"> Depoziti fizičkih lica koja imaju pravo na isplatu garantovanog depozita</t>
  </si>
  <si>
    <t>1a</t>
  </si>
  <si>
    <t xml:space="preserve"> depoziti fizičkih lica                                     ≤5 €</t>
  </si>
  <si>
    <t>1b</t>
  </si>
  <si>
    <t xml:space="preserve"> depoziti fizičkih lica                      &gt;5 ≤50.000€</t>
  </si>
  <si>
    <t>1c</t>
  </si>
  <si>
    <t xml:space="preserve"> depoziti fizičkih lica                      &gt;50.000 ≤100.000€</t>
  </si>
  <si>
    <t>1d</t>
  </si>
  <si>
    <t xml:space="preserve"> depoziti fizičkih lica                                   &gt;100.000€</t>
  </si>
  <si>
    <t>GARANTOVANI DEPOZITI FIZIČKIH LICA</t>
  </si>
  <si>
    <t>2.0</t>
  </si>
  <si>
    <t>Depoziti pravnih lica koja imaju pravo na isplatu garantovanog depozita</t>
  </si>
  <si>
    <t>3a</t>
  </si>
  <si>
    <t xml:space="preserve"> depoziti pravnih lica                                     ≤ 5 €</t>
  </si>
  <si>
    <t>3b</t>
  </si>
  <si>
    <t xml:space="preserve"> depoziti pravnih lica                      &gt;5  ≤ 50.000€</t>
  </si>
  <si>
    <t>3c</t>
  </si>
  <si>
    <t xml:space="preserve"> depoziti pravnih lica                      &gt;50.000 ≤100.000€</t>
  </si>
  <si>
    <t>3d</t>
  </si>
  <si>
    <t xml:space="preserve"> depoziti pravnih lica                                  &gt;100.000€</t>
  </si>
  <si>
    <t>GARANTOVANI DEPOZITI PRAVNIH LICA</t>
  </si>
  <si>
    <t>GARANTOVANI DEPOZITI  (2+4)</t>
  </si>
  <si>
    <t>Datum:</t>
  </si>
  <si>
    <t xml:space="preserve">Ovlašćeno lice :      </t>
  </si>
  <si>
    <t xml:space="preserve">Broj: </t>
  </si>
  <si>
    <t>MP</t>
  </si>
  <si>
    <t xml:space="preserve">Potpis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</si>
</sst>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8"/>
      <name val="Bookman Old Style"/>
      <family val="1"/>
      <charset val="238"/>
    </font>
    <font>
      <u/>
      <sz val="8"/>
      <name val="Bookman Old Style"/>
      <family val="1"/>
      <charset val="238"/>
    </font>
    <font>
      <sz val="10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1" xfId="0" applyFont="1" applyBorder="1"/>
    <xf numFmtId="0" fontId="5" fillId="0" borderId="8" xfId="0" applyFont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/>
    <xf numFmtId="0" fontId="6" fillId="0" borderId="2" xfId="0" applyFont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4" fontId="6" fillId="2" borderId="14" xfId="0" applyNumberFormat="1" applyFont="1" applyFill="1" applyBorder="1" applyAlignment="1">
      <alignment horizontal="center" wrapText="1"/>
    </xf>
    <xf numFmtId="1" fontId="6" fillId="0" borderId="8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 wrapText="1"/>
    </xf>
    <xf numFmtId="4" fontId="6" fillId="3" borderId="14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4" borderId="11" xfId="0" applyFont="1" applyFill="1" applyBorder="1" applyAlignment="1">
      <alignment horizontal="center" wrapText="1"/>
    </xf>
    <xf numFmtId="3" fontId="5" fillId="2" borderId="16" xfId="1" applyNumberFormat="1" applyFont="1" applyFill="1" applyBorder="1" applyAlignment="1">
      <alignment horizontal="center" wrapText="1"/>
    </xf>
    <xf numFmtId="3" fontId="5" fillId="3" borderId="16" xfId="1" applyNumberFormat="1" applyFont="1" applyFill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3" fontId="5" fillId="2" borderId="14" xfId="1" applyNumberFormat="1" applyFont="1" applyFill="1" applyBorder="1" applyAlignment="1">
      <alignment horizontal="left" wrapText="1"/>
    </xf>
    <xf numFmtId="3" fontId="5" fillId="4" borderId="14" xfId="1" applyNumberFormat="1" applyFont="1" applyFill="1" applyBorder="1" applyAlignment="1">
      <alignment horizontal="left" wrapText="1"/>
    </xf>
    <xf numFmtId="3" fontId="5" fillId="3" borderId="14" xfId="1" applyNumberFormat="1" applyFont="1" applyFill="1" applyBorder="1" applyAlignment="1">
      <alignment horizontal="left" wrapText="1"/>
    </xf>
    <xf numFmtId="3" fontId="0" fillId="4" borderId="9" xfId="0" applyNumberFormat="1" applyFill="1" applyBorder="1" applyAlignment="1">
      <alignment horizontal="center"/>
    </xf>
    <xf numFmtId="3" fontId="0" fillId="4" borderId="14" xfId="0" applyNumberForma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3" fontId="4" fillId="2" borderId="17" xfId="0" quotePrefix="1" applyNumberFormat="1" applyFont="1" applyFill="1" applyBorder="1" applyAlignment="1">
      <alignment horizontal="left" wrapText="1"/>
    </xf>
    <xf numFmtId="3" fontId="8" fillId="4" borderId="17" xfId="0" quotePrefix="1" applyNumberFormat="1" applyFont="1" applyFill="1" applyBorder="1" applyAlignment="1">
      <alignment horizontal="left" wrapText="1"/>
    </xf>
    <xf numFmtId="3" fontId="4" fillId="3" borderId="17" xfId="0" quotePrefix="1" applyNumberFormat="1" applyFont="1" applyFill="1" applyBorder="1" applyAlignment="1">
      <alignment horizontal="left" wrapText="1"/>
    </xf>
    <xf numFmtId="0" fontId="0" fillId="4" borderId="0" xfId="0" applyFill="1" applyAlignment="1">
      <alignment horizontal="center"/>
    </xf>
    <xf numFmtId="0" fontId="0" fillId="4" borderId="16" xfId="0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right" wrapText="1"/>
    </xf>
    <xf numFmtId="3" fontId="5" fillId="4" borderId="8" xfId="0" applyNumberFormat="1" applyFont="1" applyFill="1" applyBorder="1" applyAlignment="1">
      <alignment horizontal="right" wrapText="1"/>
    </xf>
    <xf numFmtId="3" fontId="4" fillId="4" borderId="14" xfId="0" applyNumberFormat="1" applyFont="1" applyFill="1" applyBorder="1"/>
    <xf numFmtId="3" fontId="5" fillId="3" borderId="14" xfId="0" applyNumberFormat="1" applyFont="1" applyFill="1" applyBorder="1" applyAlignment="1">
      <alignment horizontal="right" wrapText="1"/>
    </xf>
    <xf numFmtId="3" fontId="5" fillId="0" borderId="8" xfId="0" applyNumberFormat="1" applyFont="1" applyBorder="1" applyAlignment="1">
      <alignment horizontal="right" wrapText="1"/>
    </xf>
    <xf numFmtId="3" fontId="4" fillId="0" borderId="14" xfId="0" applyNumberFormat="1" applyFont="1" applyBorder="1"/>
    <xf numFmtId="3" fontId="5" fillId="4" borderId="14" xfId="1" applyNumberFormat="1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3" fontId="8" fillId="0" borderId="17" xfId="0" quotePrefix="1" applyNumberFormat="1" applyFont="1" applyBorder="1" applyAlignment="1">
      <alignment horizontal="left" wrapText="1"/>
    </xf>
    <xf numFmtId="3" fontId="5" fillId="5" borderId="1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9" fillId="0" borderId="0" xfId="0" applyFont="1"/>
    <xf numFmtId="0" fontId="11" fillId="0" borderId="28" xfId="0" applyFont="1" applyBorder="1"/>
    <xf numFmtId="0" fontId="9" fillId="0" borderId="28" xfId="0" applyFont="1" applyBorder="1"/>
    <xf numFmtId="4" fontId="4" fillId="0" borderId="0" xfId="0" applyNumberFormat="1" applyFont="1"/>
    <xf numFmtId="0" fontId="9" fillId="0" borderId="0" xfId="0" applyFont="1" applyAlignment="1">
      <alignment horizontal="center"/>
    </xf>
    <xf numFmtId="0" fontId="4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3" fontId="5" fillId="2" borderId="14" xfId="1" applyNumberFormat="1" applyFont="1" applyFill="1" applyBorder="1" applyAlignment="1">
      <alignment horizontal="center" wrapText="1"/>
    </xf>
    <xf numFmtId="3" fontId="5" fillId="3" borderId="14" xfId="1" applyNumberFormat="1" applyFont="1" applyFill="1" applyBorder="1" applyAlignment="1">
      <alignment horizontal="center" wrapText="1"/>
    </xf>
    <xf numFmtId="3" fontId="5" fillId="3" borderId="14" xfId="0" applyNumberFormat="1" applyFont="1" applyFill="1" applyBorder="1" applyAlignment="1">
      <alignment horizontal="center" wrapText="1"/>
    </xf>
    <xf numFmtId="3" fontId="5" fillId="0" borderId="8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7"/>
  <sheetViews>
    <sheetView tabSelected="1" workbookViewId="0">
      <selection activeCell="N26" sqref="N26"/>
    </sheetView>
  </sheetViews>
  <sheetFormatPr defaultRowHeight="15" x14ac:dyDescent="0.25"/>
  <cols>
    <col min="1" max="1" width="5.5703125" customWidth="1"/>
    <col min="2" max="2" width="7.42578125" customWidth="1"/>
    <col min="3" max="3" width="15.42578125" customWidth="1"/>
    <col min="5" max="5" width="27.7109375" customWidth="1"/>
    <col min="6" max="6" width="18.140625" customWidth="1"/>
    <col min="7" max="7" width="12.85546875" customWidth="1"/>
    <col min="8" max="8" width="12.5703125" customWidth="1"/>
    <col min="9" max="9" width="19.28515625" customWidth="1"/>
    <col min="10" max="10" width="12.7109375" customWidth="1"/>
    <col min="11" max="11" width="17.85546875" customWidth="1"/>
    <col min="12" max="12" width="13.28515625" customWidth="1"/>
    <col min="13" max="13" width="13.42578125" customWidth="1"/>
    <col min="14" max="14" width="18.42578125" customWidth="1"/>
    <col min="15" max="15" width="13.5703125" customWidth="1"/>
    <col min="16" max="16" width="11.7109375" style="1" customWidth="1"/>
    <col min="17" max="17" width="13.28515625" style="1" customWidth="1"/>
  </cols>
  <sheetData>
    <row r="2" spans="1:17" ht="15.75" thickBot="1" x14ac:dyDescent="0.3"/>
    <row r="3" spans="1:17" x14ac:dyDescent="0.25">
      <c r="A3" s="91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3"/>
    </row>
    <row r="4" spans="1:17" ht="15.75" thickBot="1" x14ac:dyDescent="0.3">
      <c r="A4" s="94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15.75" thickBot="1" x14ac:dyDescent="0.3">
      <c r="A5" s="2"/>
      <c r="B5" s="3"/>
      <c r="C5" s="4"/>
      <c r="D5" s="5"/>
      <c r="E5" s="5"/>
      <c r="F5" s="96" t="s">
        <v>2</v>
      </c>
      <c r="G5" s="97"/>
      <c r="H5" s="97"/>
      <c r="I5" s="97"/>
      <c r="J5" s="98"/>
      <c r="K5" s="99" t="s">
        <v>3</v>
      </c>
      <c r="L5" s="100"/>
      <c r="M5" s="100"/>
      <c r="N5" s="100"/>
      <c r="O5" s="101"/>
      <c r="P5" s="102" t="s">
        <v>4</v>
      </c>
      <c r="Q5" s="103"/>
    </row>
    <row r="6" spans="1:17" ht="57.75" thickBot="1" x14ac:dyDescent="0.3">
      <c r="A6" s="6"/>
      <c r="B6" s="7" t="s">
        <v>5</v>
      </c>
      <c r="C6" s="8" t="s">
        <v>6</v>
      </c>
      <c r="D6" s="104"/>
      <c r="E6" s="78"/>
      <c r="F6" s="9" t="s">
        <v>7</v>
      </c>
      <c r="G6" s="10" t="s">
        <v>8</v>
      </c>
      <c r="H6" s="11" t="s">
        <v>9</v>
      </c>
      <c r="I6" s="12" t="s">
        <v>10</v>
      </c>
      <c r="J6" s="11" t="s">
        <v>11</v>
      </c>
      <c r="K6" s="13" t="s">
        <v>7</v>
      </c>
      <c r="L6" s="10" t="s">
        <v>8</v>
      </c>
      <c r="M6" s="11" t="s">
        <v>9</v>
      </c>
      <c r="N6" s="12" t="s">
        <v>10</v>
      </c>
      <c r="O6" s="11" t="s">
        <v>11</v>
      </c>
      <c r="P6" s="14" t="s">
        <v>12</v>
      </c>
      <c r="Q6" s="15" t="s">
        <v>13</v>
      </c>
    </row>
    <row r="7" spans="1:17" ht="15.75" thickBot="1" x14ac:dyDescent="0.3">
      <c r="A7" s="16"/>
      <c r="B7" s="17" t="s">
        <v>14</v>
      </c>
      <c r="C7" s="18" t="s">
        <v>15</v>
      </c>
      <c r="D7" s="86"/>
      <c r="E7" s="87"/>
      <c r="F7" s="19" t="s">
        <v>16</v>
      </c>
      <c r="G7" s="20" t="s">
        <v>17</v>
      </c>
      <c r="H7" s="21" t="s">
        <v>18</v>
      </c>
      <c r="I7" s="22" t="s">
        <v>19</v>
      </c>
      <c r="J7" s="23" t="s">
        <v>20</v>
      </c>
      <c r="K7" s="24" t="s">
        <v>21</v>
      </c>
      <c r="L7" s="20" t="s">
        <v>22</v>
      </c>
      <c r="M7" s="21" t="s">
        <v>23</v>
      </c>
      <c r="N7" s="22" t="s">
        <v>24</v>
      </c>
      <c r="O7" s="23" t="s">
        <v>25</v>
      </c>
      <c r="P7" s="1" t="s">
        <v>26</v>
      </c>
      <c r="Q7" s="25" t="s">
        <v>27</v>
      </c>
    </row>
    <row r="8" spans="1:17" ht="35.25" thickBot="1" x14ac:dyDescent="0.3">
      <c r="A8" s="26" t="s">
        <v>21</v>
      </c>
      <c r="B8" s="7"/>
      <c r="C8" s="27" t="s">
        <v>28</v>
      </c>
      <c r="D8" s="88" t="s">
        <v>29</v>
      </c>
      <c r="E8" s="88"/>
      <c r="F8" s="28">
        <f>F9+F15</f>
        <v>0</v>
      </c>
      <c r="G8" s="28">
        <f t="shared" ref="G8:O8" si="0">G9+G15</f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9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si="0"/>
        <v>0</v>
      </c>
      <c r="P8" s="30">
        <f>I8+N8</f>
        <v>0</v>
      </c>
      <c r="Q8" s="31">
        <f>J8+O8</f>
        <v>0</v>
      </c>
    </row>
    <row r="9" spans="1:17" ht="25.5" thickBot="1" x14ac:dyDescent="0.3">
      <c r="A9" s="26">
        <v>1</v>
      </c>
      <c r="B9" s="32" t="s">
        <v>30</v>
      </c>
      <c r="C9" s="33" t="s">
        <v>31</v>
      </c>
      <c r="D9" s="89" t="s">
        <v>32</v>
      </c>
      <c r="E9" s="90"/>
      <c r="F9" s="105">
        <f>SUM(F10:F13)</f>
        <v>0</v>
      </c>
      <c r="G9" s="59">
        <f t="shared" ref="G9:O9" si="1">SUM(G10:G13)</f>
        <v>0</v>
      </c>
      <c r="H9" s="59">
        <f t="shared" si="1"/>
        <v>0</v>
      </c>
      <c r="I9" s="59">
        <f t="shared" si="1"/>
        <v>0</v>
      </c>
      <c r="J9" s="59">
        <f t="shared" si="1"/>
        <v>0</v>
      </c>
      <c r="K9" s="106">
        <f t="shared" si="1"/>
        <v>0</v>
      </c>
      <c r="L9" s="59">
        <f t="shared" si="1"/>
        <v>0</v>
      </c>
      <c r="M9" s="59">
        <f t="shared" si="1"/>
        <v>0</v>
      </c>
      <c r="N9" s="59">
        <f t="shared" si="1"/>
        <v>0</v>
      </c>
      <c r="O9" s="59">
        <f t="shared" si="1"/>
        <v>0</v>
      </c>
      <c r="P9" s="37">
        <f>+I9+N9</f>
        <v>0</v>
      </c>
      <c r="Q9" s="38">
        <f>+J9+O9</f>
        <v>0</v>
      </c>
    </row>
    <row r="10" spans="1:17" x14ac:dyDescent="0.25">
      <c r="A10" s="39" t="s">
        <v>33</v>
      </c>
      <c r="B10" s="40"/>
      <c r="C10" s="41"/>
      <c r="D10" s="84" t="s">
        <v>34</v>
      </c>
      <c r="E10" s="85"/>
      <c r="F10" s="42"/>
      <c r="G10" s="43"/>
      <c r="H10" s="43"/>
      <c r="I10" s="43"/>
      <c r="J10" s="43"/>
      <c r="K10" s="44"/>
      <c r="L10" s="43"/>
      <c r="M10" s="43"/>
      <c r="N10" s="43"/>
      <c r="O10" s="43"/>
      <c r="P10" s="45"/>
      <c r="Q10" s="46"/>
    </row>
    <row r="11" spans="1:17" x14ac:dyDescent="0.25">
      <c r="A11" s="47" t="s">
        <v>35</v>
      </c>
      <c r="B11" s="40"/>
      <c r="C11" s="41"/>
      <c r="D11" s="84" t="s">
        <v>36</v>
      </c>
      <c r="E11" s="85"/>
      <c r="F11" s="42"/>
      <c r="G11" s="43"/>
      <c r="H11" s="43"/>
      <c r="I11" s="43"/>
      <c r="J11" s="43"/>
      <c r="K11" s="44"/>
      <c r="L11" s="43"/>
      <c r="M11" s="43"/>
      <c r="N11" s="43"/>
      <c r="O11" s="43"/>
      <c r="P11" s="45"/>
      <c r="Q11" s="46"/>
    </row>
    <row r="12" spans="1:17" x14ac:dyDescent="0.25">
      <c r="A12" s="47" t="s">
        <v>37</v>
      </c>
      <c r="B12" s="40"/>
      <c r="C12" s="41"/>
      <c r="D12" s="84" t="s">
        <v>38</v>
      </c>
      <c r="E12" s="85"/>
      <c r="F12" s="42"/>
      <c r="G12" s="43"/>
      <c r="H12" s="43"/>
      <c r="I12" s="43"/>
      <c r="J12" s="43"/>
      <c r="K12" s="44"/>
      <c r="L12" s="43"/>
      <c r="M12" s="43"/>
      <c r="N12" s="43"/>
      <c r="O12" s="43"/>
      <c r="P12" s="45"/>
      <c r="Q12" s="46"/>
    </row>
    <row r="13" spans="1:17" ht="15.75" thickBot="1" x14ac:dyDescent="0.3">
      <c r="A13" s="48" t="s">
        <v>39</v>
      </c>
      <c r="B13" s="49"/>
      <c r="C13" s="50"/>
      <c r="D13" s="75" t="s">
        <v>40</v>
      </c>
      <c r="E13" s="76"/>
      <c r="F13" s="42"/>
      <c r="G13" s="43"/>
      <c r="H13" s="43"/>
      <c r="I13" s="43"/>
      <c r="J13" s="43"/>
      <c r="K13" s="44"/>
      <c r="L13" s="43"/>
      <c r="M13" s="43"/>
      <c r="N13" s="43"/>
      <c r="O13" s="43"/>
      <c r="P13" s="45"/>
      <c r="Q13" s="46"/>
    </row>
    <row r="14" spans="1:17" ht="15.75" thickBot="1" x14ac:dyDescent="0.3">
      <c r="A14" s="26">
        <v>2</v>
      </c>
      <c r="B14" s="51"/>
      <c r="C14" s="52"/>
      <c r="D14" s="77" t="s">
        <v>41</v>
      </c>
      <c r="E14" s="81"/>
      <c r="F14" s="53"/>
      <c r="G14" s="54"/>
      <c r="H14" s="55"/>
      <c r="I14" s="63">
        <f>I10+I11+50000*(J12+J13)</f>
        <v>0</v>
      </c>
      <c r="J14" s="63">
        <f>J9</f>
        <v>0</v>
      </c>
      <c r="K14" s="56"/>
      <c r="L14" s="57"/>
      <c r="M14" s="58"/>
      <c r="N14" s="63">
        <f>N10+N11+50000*(O12+O13)</f>
        <v>0</v>
      </c>
      <c r="O14" s="63">
        <f t="shared" ref="O14" si="2">SUM(O15:O18)</f>
        <v>0</v>
      </c>
      <c r="P14" s="63">
        <f>+I14+N14</f>
        <v>0</v>
      </c>
      <c r="Q14" s="63">
        <f>+J14+O14</f>
        <v>0</v>
      </c>
    </row>
    <row r="15" spans="1:17" ht="25.5" thickBot="1" x14ac:dyDescent="0.3">
      <c r="A15" s="26">
        <v>3</v>
      </c>
      <c r="B15" s="32" t="s">
        <v>42</v>
      </c>
      <c r="C15" s="33" t="s">
        <v>31</v>
      </c>
      <c r="D15" s="82" t="s">
        <v>43</v>
      </c>
      <c r="E15" s="83"/>
      <c r="F15" s="34">
        <f>SUM(F16:F19)</f>
        <v>0</v>
      </c>
      <c r="G15" s="35">
        <f t="shared" ref="G15:O15" si="3">SUM(G16:G19)</f>
        <v>0</v>
      </c>
      <c r="H15" s="35">
        <f t="shared" si="3"/>
        <v>0</v>
      </c>
      <c r="I15" s="35">
        <f t="shared" si="3"/>
        <v>0</v>
      </c>
      <c r="J15" s="35">
        <f t="shared" si="3"/>
        <v>0</v>
      </c>
      <c r="K15" s="36">
        <f t="shared" si="3"/>
        <v>0</v>
      </c>
      <c r="L15" s="35">
        <f t="shared" si="3"/>
        <v>0</v>
      </c>
      <c r="M15" s="35">
        <f t="shared" si="3"/>
        <v>0</v>
      </c>
      <c r="N15" s="35">
        <f t="shared" si="3"/>
        <v>0</v>
      </c>
      <c r="O15" s="59">
        <f t="shared" si="3"/>
        <v>0</v>
      </c>
      <c r="P15" s="37">
        <f>+I15+N15</f>
        <v>0</v>
      </c>
      <c r="Q15" s="38">
        <f>+J15+O15</f>
        <v>0</v>
      </c>
    </row>
    <row r="16" spans="1:17" x14ac:dyDescent="0.25">
      <c r="A16" s="39" t="s">
        <v>44</v>
      </c>
      <c r="B16" s="60"/>
      <c r="C16" s="61"/>
      <c r="D16" s="84" t="s">
        <v>45</v>
      </c>
      <c r="E16" s="85"/>
      <c r="F16" s="42"/>
      <c r="G16" s="43"/>
      <c r="H16" s="43"/>
      <c r="I16" s="62"/>
      <c r="J16" s="62"/>
      <c r="K16" s="44"/>
      <c r="L16" s="62"/>
      <c r="M16" s="62"/>
      <c r="N16" s="62"/>
      <c r="O16" s="62"/>
      <c r="Q16" s="25"/>
    </row>
    <row r="17" spans="1:17" x14ac:dyDescent="0.25">
      <c r="A17" s="47" t="s">
        <v>46</v>
      </c>
      <c r="B17" s="40"/>
      <c r="C17" s="41"/>
      <c r="D17" s="84" t="s">
        <v>47</v>
      </c>
      <c r="E17" s="85"/>
      <c r="F17" s="42"/>
      <c r="G17" s="43"/>
      <c r="H17" s="43"/>
      <c r="I17" s="62"/>
      <c r="J17" s="62"/>
      <c r="K17" s="44"/>
      <c r="L17" s="62"/>
      <c r="M17" s="62"/>
      <c r="N17" s="62"/>
      <c r="O17" s="62"/>
      <c r="Q17" s="25"/>
    </row>
    <row r="18" spans="1:17" x14ac:dyDescent="0.25">
      <c r="A18" s="47" t="s">
        <v>48</v>
      </c>
      <c r="B18" s="40"/>
      <c r="C18" s="41"/>
      <c r="D18" s="84" t="s">
        <v>49</v>
      </c>
      <c r="E18" s="85"/>
      <c r="F18" s="42"/>
      <c r="G18" s="43"/>
      <c r="H18" s="43"/>
      <c r="I18" s="62"/>
      <c r="J18" s="62"/>
      <c r="K18" s="44"/>
      <c r="L18" s="62"/>
      <c r="M18" s="62"/>
      <c r="N18" s="62"/>
      <c r="O18" s="62"/>
      <c r="Q18" s="25"/>
    </row>
    <row r="19" spans="1:17" ht="15.75" thickBot="1" x14ac:dyDescent="0.3">
      <c r="A19" s="48" t="s">
        <v>50</v>
      </c>
      <c r="B19" s="49"/>
      <c r="C19" s="50"/>
      <c r="D19" s="75" t="s">
        <v>51</v>
      </c>
      <c r="E19" s="76"/>
      <c r="F19" s="42"/>
      <c r="G19" s="43"/>
      <c r="H19" s="43"/>
      <c r="I19" s="62"/>
      <c r="J19" s="62"/>
      <c r="K19" s="44"/>
      <c r="L19" s="62"/>
      <c r="M19" s="62"/>
      <c r="N19" s="62"/>
      <c r="O19" s="62"/>
      <c r="Q19" s="25"/>
    </row>
    <row r="20" spans="1:17" ht="15.75" thickBot="1" x14ac:dyDescent="0.3">
      <c r="A20" s="26">
        <v>4</v>
      </c>
      <c r="B20" s="51"/>
      <c r="C20" s="52"/>
      <c r="D20" s="77" t="s">
        <v>52</v>
      </c>
      <c r="E20" s="78"/>
      <c r="F20" s="53"/>
      <c r="G20" s="54"/>
      <c r="H20" s="55"/>
      <c r="I20" s="63">
        <f>I16+I17+50000*(J18+J19)</f>
        <v>0</v>
      </c>
      <c r="J20" s="63">
        <f>J15</f>
        <v>0</v>
      </c>
      <c r="K20" s="107"/>
      <c r="L20" s="108"/>
      <c r="M20" s="109"/>
      <c r="N20" s="63">
        <f>N16+N17+50000*(O18+O19)</f>
        <v>0</v>
      </c>
      <c r="O20" s="63">
        <f>O15</f>
        <v>0</v>
      </c>
      <c r="P20" s="63">
        <f>I20+N20</f>
        <v>0</v>
      </c>
      <c r="Q20" s="63">
        <f>J20+O20</f>
        <v>0</v>
      </c>
    </row>
    <row r="21" spans="1:17" ht="15.75" thickBot="1" x14ac:dyDescent="0.3">
      <c r="A21" s="26">
        <v>5</v>
      </c>
      <c r="B21" s="51"/>
      <c r="C21" s="52"/>
      <c r="D21" s="77" t="s">
        <v>53</v>
      </c>
      <c r="E21" s="78"/>
      <c r="F21" s="53"/>
      <c r="G21" s="54"/>
      <c r="H21" s="55"/>
      <c r="I21" s="63">
        <f>I14+I20</f>
        <v>0</v>
      </c>
      <c r="J21" s="63">
        <f>J20+J14</f>
        <v>0</v>
      </c>
      <c r="K21" s="107"/>
      <c r="L21" s="108"/>
      <c r="M21" s="109"/>
      <c r="N21" s="63">
        <f>N14+N20</f>
        <v>0</v>
      </c>
      <c r="O21" s="63">
        <f>O14+O20</f>
        <v>0</v>
      </c>
      <c r="P21" s="63">
        <f>I21+N21</f>
        <v>0</v>
      </c>
      <c r="Q21" s="63">
        <f>J21+O21</f>
        <v>0</v>
      </c>
    </row>
    <row r="24" spans="1:17" ht="15.75" x14ac:dyDescent="0.3">
      <c r="A24" s="64" t="s">
        <v>54</v>
      </c>
      <c r="B24" s="64"/>
      <c r="C24" s="64"/>
      <c r="D24" s="64"/>
      <c r="E24" s="65"/>
      <c r="F24" s="66"/>
      <c r="G24" s="67" t="s">
        <v>55</v>
      </c>
      <c r="H24" s="68"/>
      <c r="I24" s="69"/>
      <c r="J24" s="70"/>
      <c r="K24" s="70"/>
    </row>
    <row r="25" spans="1:17" x14ac:dyDescent="0.25">
      <c r="A25" s="79"/>
      <c r="B25" s="79"/>
      <c r="C25" s="79"/>
      <c r="D25" s="79"/>
      <c r="E25" s="79"/>
      <c r="F25" s="71"/>
      <c r="G25" s="64"/>
      <c r="H25" s="71"/>
      <c r="I25" s="72"/>
      <c r="J25" s="72"/>
      <c r="K25" s="72"/>
    </row>
    <row r="26" spans="1:17" x14ac:dyDescent="0.25">
      <c r="A26" s="73" t="s">
        <v>56</v>
      </c>
      <c r="B26" s="73"/>
      <c r="C26" s="73"/>
      <c r="D26" s="73"/>
      <c r="E26" s="74"/>
      <c r="F26" s="64" t="s">
        <v>57</v>
      </c>
      <c r="G26" s="67" t="s">
        <v>58</v>
      </c>
      <c r="H26" s="72"/>
      <c r="I26" s="69"/>
      <c r="J26" s="72"/>
      <c r="K26" s="72"/>
    </row>
    <row r="27" spans="1:17" x14ac:dyDescent="0.25">
      <c r="A27" s="67"/>
      <c r="B27" s="67"/>
      <c r="C27" s="67"/>
      <c r="D27" s="67"/>
      <c r="E27" s="64"/>
      <c r="F27" s="64"/>
      <c r="G27" s="79"/>
      <c r="H27" s="80"/>
      <c r="I27" s="72"/>
      <c r="J27" s="72"/>
      <c r="K27" s="72"/>
    </row>
  </sheetData>
  <mergeCells count="23">
    <mergeCell ref="D6:E6"/>
    <mergeCell ref="A3:Q3"/>
    <mergeCell ref="A4:Q4"/>
    <mergeCell ref="F5:J5"/>
    <mergeCell ref="K5:O5"/>
    <mergeCell ref="P5:Q5"/>
    <mergeCell ref="D18:E18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9:E19"/>
    <mergeCell ref="D20:E20"/>
    <mergeCell ref="D21:E21"/>
    <mergeCell ref="A25:E25"/>
    <mergeCell ref="G27:H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</dc:creator>
  <cp:lastModifiedBy>Sneza</cp:lastModifiedBy>
  <dcterms:created xsi:type="dcterms:W3CDTF">2015-06-05T18:17:20Z</dcterms:created>
  <dcterms:modified xsi:type="dcterms:W3CDTF">2020-07-23T09:00:52Z</dcterms:modified>
</cp:coreProperties>
</file>